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Z:\Управление\Бобырь\КС ГТС\! - КС ГТС+4\"/>
    </mc:Choice>
  </mc:AlternateContent>
  <xr:revisionPtr revIDLastSave="0" documentId="13_ncr:1_{8DBCCC9A-5BAE-4AA4-8747-3DDF05D63F9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" sheetId="2" r:id="rId1"/>
  </sheets>
  <definedNames>
    <definedName name="__xlnm.Print_Area">Приложение!$A$1:$K$49</definedName>
    <definedName name="__xlnm.Print_Titles">Приложение!$7:$8</definedName>
    <definedName name="_xlnm.Print_Titles" localSheetId="0">Приложение!$7:$8</definedName>
    <definedName name="_xlnm.Print_Area" localSheetId="0">Приложение!$A$1:$K$48</definedName>
  </definedNames>
  <calcPr calcId="181029" refMode="R1C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7" i="2" l="1"/>
  <c r="E2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9" authorId="0" shapeId="0" xr:uid="{00000000-0006-0000-0100-000001000000}">
      <text>
        <r>
          <rPr>
            <sz val="10"/>
            <rFont val="Arial"/>
            <family val="2"/>
            <charset val="204"/>
          </rPr>
          <t>есть паспорт, но часть сетей уже списана и демонтирована</t>
        </r>
      </text>
    </comment>
    <comment ref="B12" authorId="0" shapeId="0" xr:uid="{00000000-0006-0000-0100-000002000000}">
      <text>
        <r>
          <rPr>
            <sz val="10"/>
            <rFont val="Arial"/>
            <family val="2"/>
            <charset val="204"/>
          </rPr>
          <t>есть паспорт, но часть сетей уже списана и демонтирована</t>
        </r>
      </text>
    </comment>
    <comment ref="B13" authorId="0" shapeId="0" xr:uid="{00000000-0006-0000-0100-000003000000}">
      <text>
        <r>
          <rPr>
            <sz val="10"/>
            <rFont val="Arial"/>
            <family val="2"/>
            <charset val="204"/>
          </rPr>
          <t>есть паспорт, но часть сетей уже списана и демонтирована</t>
        </r>
      </text>
    </comment>
  </commentList>
</comments>
</file>

<file path=xl/sharedStrings.xml><?xml version="1.0" encoding="utf-8"?>
<sst xmlns="http://schemas.openxmlformats.org/spreadsheetml/2006/main" count="126" uniqueCount="94">
  <si>
    <t xml:space="preserve">Приложение 2.2 к Концессионному соглашению </t>
  </si>
  <si>
    <t xml:space="preserve">    Наименование, состав и описание Незарегистрированного имущества</t>
  </si>
  <si>
    <t>№ п/п</t>
  </si>
  <si>
    <t>Основное средство/движимое имущество (наименование, краткое описание,состав)</t>
  </si>
  <si>
    <t>Год приобретения или получения</t>
  </si>
  <si>
    <t>Местонахождение (адрес)</t>
  </si>
  <si>
    <t>Площадь, кв.м.</t>
  </si>
  <si>
    <t>Протяженность, м.</t>
  </si>
  <si>
    <t xml:space="preserve">Диаметр </t>
  </si>
  <si>
    <t>Удмуртская Республика, г. Глазов</t>
  </si>
  <si>
    <t>Глава Удмуртской Республики</t>
  </si>
  <si>
    <t>М.П.</t>
  </si>
  <si>
    <t>№____ от _________2020г.</t>
  </si>
  <si>
    <t>Сведения о составе и описании Незарегистрированного имущества, в том числе о технико-экономических показателях.</t>
  </si>
  <si>
    <t>Реестровый номер</t>
  </si>
  <si>
    <t>Первоначальная стоимость, руб.</t>
  </si>
  <si>
    <t>Износ на 31.12.2020 г., руб.</t>
  </si>
  <si>
    <t>Краткая характеристика</t>
  </si>
  <si>
    <t>Техническое состояние</t>
  </si>
  <si>
    <t>Наружные тепловые сети в двух трубном исполнении</t>
  </si>
  <si>
    <t>1085100030771</t>
  </si>
  <si>
    <t>сведения отсутствуют</t>
  </si>
  <si>
    <t>Исправное, удовлетворительное</t>
  </si>
  <si>
    <t>Сети теплоснабжения от Уз-842 до Уз-843</t>
  </si>
  <si>
    <t>1085100030780</t>
  </si>
  <si>
    <t>Удмуртская Республика, г. Глазов, ул. Сибирская, 118</t>
  </si>
  <si>
    <t>100</t>
  </si>
  <si>
    <t>Тепловые сети от здания котельной САХ от УЗ 841б до УЗ-Б</t>
  </si>
  <si>
    <t>1085100030785</t>
  </si>
  <si>
    <t>Удмуртская Республика, г. Глазов, ул. Сибирская</t>
  </si>
  <si>
    <t>57
76
89
108
133</t>
  </si>
  <si>
    <t xml:space="preserve">Тепловые сети </t>
  </si>
  <si>
    <t>1085100030772</t>
  </si>
  <si>
    <t>108
159
219</t>
  </si>
  <si>
    <t>Распределительная теплосеть от котельной ОАО "Глазовская ПТФ" от ТК 1501 до ТК 1522</t>
  </si>
  <si>
    <t>1085100030562</t>
  </si>
  <si>
    <t>1986
1989
1997</t>
  </si>
  <si>
    <t>Удмуртская Республика, г.Глазов, ОАО "Глазовская ПТФ"</t>
  </si>
  <si>
    <t>89
108
159</t>
  </si>
  <si>
    <t>Теплотрасса к жилым домам по ул. Мопра, 23, 25 от ТК 253Д</t>
  </si>
  <si>
    <t>1085100030795</t>
  </si>
  <si>
    <t>Удмуртская Республика, г. Глазов, ул. Мопра, 23, 25</t>
  </si>
  <si>
    <t>Теплотрасса к жилым домам по ул. Мопра, 3; ул. Береговая, 9а от ТК 253Г</t>
  </si>
  <si>
    <t>1085100030796</t>
  </si>
  <si>
    <t>Удмуртская Республика, г. Глазов, ул. Мопра, 3; ул. Береговая, 9а</t>
  </si>
  <si>
    <t>Тепловые сети от ТК - 806 до УЗ - 830</t>
  </si>
  <si>
    <t>1085100030677</t>
  </si>
  <si>
    <t>Теплотрасса к жилым домам МУП САХ от УЗ-830 до УЗ-841б</t>
  </si>
  <si>
    <t>1085100030678</t>
  </si>
  <si>
    <t>Теплотрасса ОАО "ОСКОН"</t>
  </si>
  <si>
    <t>1085100030643</t>
  </si>
  <si>
    <t>50
70
100</t>
  </si>
  <si>
    <t>Теплотрасса от ТК-1522 до ТК-1523 (ПТФ)</t>
  </si>
  <si>
    <t>1085100030688</t>
  </si>
  <si>
    <t>Удмуртская Республика, г. Глазов, ул. 70 лет Октября</t>
  </si>
  <si>
    <t>Теплотрасса от ТК-253 Д до жилого дома по ул. Крылова 20</t>
  </si>
  <si>
    <t>1085100030801</t>
  </si>
  <si>
    <t>Удмуртская Республика, г. Глазов, ул. Крылова, 20</t>
  </si>
  <si>
    <t>Теплотрасса от ТК-253 П до жилого дома по ул. Гоголя, 27</t>
  </si>
  <si>
    <t>1085100030805</t>
  </si>
  <si>
    <t>Удмуртская Республика, г. Глазов, ул. Гоголя, 27</t>
  </si>
  <si>
    <t>Теплотрасса от ТК-254 В до жилого дома по ул. Полевая, 33</t>
  </si>
  <si>
    <t>1085100030799</t>
  </si>
  <si>
    <t>Удмуртская Республика, г. Глазов, ул. Полевая, 33</t>
  </si>
  <si>
    <t>Тепловая сеть от ТК-806 до ТК-822д</t>
  </si>
  <si>
    <t>1085100030689</t>
  </si>
  <si>
    <t>Удмуртская Республика, г. Глазов, ул. Сибирская, 83</t>
  </si>
  <si>
    <t>108
133
159</t>
  </si>
  <si>
    <t>Теплотрасса от Уз-1002 а до д/сада по ул.Куйбышева</t>
  </si>
  <si>
    <t>1085100030802</t>
  </si>
  <si>
    <t>Удмуртская Республика, г. Глазов, ул. Куйбышева</t>
  </si>
  <si>
    <t>Теплотрасса от УЗ-1079 до ГК-1107</t>
  </si>
  <si>
    <t>1085100030670</t>
  </si>
  <si>
    <t>Удмуртская Республика, г. Глазов, ул. Дружбы</t>
  </si>
  <si>
    <t>Теплотрасса ул. Колхозная от Уз-339 до Уз-1107</t>
  </si>
  <si>
    <t>1085100030566</t>
  </si>
  <si>
    <t>Удмуртская Республика, г. Глазов, ул. Колхозная</t>
  </si>
  <si>
    <t>ИТОГО</t>
  </si>
  <si>
    <r>
      <t>Концедент</t>
    </r>
    <r>
      <rPr>
        <sz val="14"/>
        <color rgb="FF000000"/>
        <rFont val="Times New Roman"/>
        <family val="1"/>
        <charset val="204"/>
      </rPr>
      <t>:</t>
    </r>
  </si>
  <si>
    <t>Муниципальное образование «Город Глазов», от имени которого выступает Администрация муниципального образования «Город Глазов».</t>
  </si>
  <si>
    <t>Глава муниципального образования «Город Глазов»</t>
  </si>
  <si>
    <t>___________________ С.Н. Коновалов</t>
  </si>
  <si>
    <r>
      <t>Предприятие</t>
    </r>
    <r>
      <rPr>
        <sz val="14"/>
        <color rgb="FF000000"/>
        <rFont val="Times New Roman"/>
        <family val="1"/>
        <charset val="204"/>
      </rPr>
      <t>:</t>
    </r>
  </si>
  <si>
    <t xml:space="preserve">Муниципальное унитарное предприятие «Глазовские теплосети» Муниципального образования «Город Глазов» </t>
  </si>
  <si>
    <t>__________________ Т.В.Касимов</t>
  </si>
  <si>
    <t>Подписи Сторон</t>
  </si>
  <si>
    <r>
      <t>Концессионер</t>
    </r>
    <r>
      <rPr>
        <sz val="14"/>
        <color rgb="FF000000"/>
        <rFont val="Times New Roman"/>
        <family val="1"/>
        <charset val="204"/>
      </rPr>
      <t>:</t>
    </r>
  </si>
  <si>
    <t>Общество с ограниченной ответственностью «Тепловодоканал».</t>
  </si>
  <si>
    <t>Генеральный директор</t>
  </si>
  <si>
    <t>_________________ А.А. Бобырь</t>
  </si>
  <si>
    <r>
      <t>Субъект</t>
    </r>
    <r>
      <rPr>
        <sz val="14"/>
        <color rgb="FF000000"/>
        <rFont val="Times New Roman"/>
        <family val="1"/>
        <charset val="204"/>
      </rPr>
      <t>:</t>
    </r>
  </si>
  <si>
    <t>Удмуртская Республика</t>
  </si>
  <si>
    <t>________________ А.В. Бречалов</t>
  </si>
  <si>
    <t>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</si>
</sst>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\-??_р_._-;_-@_-"/>
    <numFmt numFmtId="165" formatCode="_-* #,##0.00\ _₽_-;\-* #,##0.00\ _₽_-;_-* \-??\ _₽_-;_-@_-"/>
    <numFmt numFmtId="166" formatCode="dd/mm/yy"/>
  </numFmts>
  <fonts count="17" x14ac:knownFonts="1"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8"/>
      <name val="Arial"/>
      <family val="2"/>
      <charset val="1"/>
    </font>
    <font>
      <sz val="8"/>
      <name val="Arial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2">
    <xf numFmtId="0" fontId="0" fillId="0" borderId="0"/>
    <xf numFmtId="165" fontId="1" fillId="0" borderId="0"/>
    <xf numFmtId="0" fontId="1" fillId="0" borderId="0"/>
    <xf numFmtId="0" fontId="2" fillId="0" borderId="0"/>
    <xf numFmtId="0" fontId="2" fillId="0" borderId="0"/>
    <xf numFmtId="0" fontId="3" fillId="0" borderId="0"/>
    <xf numFmtId="0" fontId="4" fillId="0" borderId="0"/>
    <xf numFmtId="0" fontId="1" fillId="0" borderId="0"/>
    <xf numFmtId="0" fontId="4" fillId="0" borderId="0"/>
    <xf numFmtId="164" fontId="1" fillId="0" borderId="0"/>
    <xf numFmtId="0" fontId="3" fillId="0" borderId="0"/>
    <xf numFmtId="0" fontId="1" fillId="0" borderId="0"/>
  </cellStyleXfs>
  <cellXfs count="47">
    <xf numFmtId="0" fontId="0" fillId="0" borderId="0" xfId="0"/>
    <xf numFmtId="0" fontId="9" fillId="2" borderId="2" xfId="11" applyNumberFormat="1" applyFont="1" applyFill="1" applyBorder="1" applyAlignment="1">
      <alignment horizontal="center" vertical="center" wrapText="1"/>
    </xf>
    <xf numFmtId="0" fontId="10" fillId="2" borderId="2" xfId="11" applyNumberFormat="1" applyFont="1" applyFill="1" applyBorder="1" applyAlignment="1">
      <alignment horizontal="center" vertical="center" wrapText="1"/>
    </xf>
    <xf numFmtId="165" fontId="10" fillId="2" borderId="2" xfId="1" applyFont="1" applyFill="1" applyBorder="1" applyAlignment="1" applyProtection="1">
      <alignment horizontal="center" vertical="center" wrapText="1"/>
    </xf>
    <xf numFmtId="0" fontId="1" fillId="2" borderId="0" xfId="11" applyFill="1" applyAlignment="1">
      <alignment horizontal="center"/>
    </xf>
    <xf numFmtId="0" fontId="1" fillId="2" borderId="0" xfId="11" applyFill="1"/>
    <xf numFmtId="0" fontId="5" fillId="2" borderId="0" xfId="11" applyFont="1" applyFill="1" applyAlignment="1">
      <alignment horizontal="center"/>
    </xf>
    <xf numFmtId="0" fontId="5" fillId="2" borderId="0" xfId="11" applyFont="1" applyFill="1" applyAlignment="1"/>
    <xf numFmtId="0" fontId="7" fillId="2" borderId="0" xfId="11" applyFont="1" applyFill="1" applyBorder="1" applyAlignment="1">
      <alignment horizontal="center" vertical="center" wrapText="1"/>
    </xf>
    <xf numFmtId="0" fontId="7" fillId="2" borderId="0" xfId="11" applyNumberFormat="1" applyFont="1" applyFill="1" applyBorder="1" applyAlignment="1">
      <alignment horizontal="center" vertical="center" wrapText="1"/>
    </xf>
    <xf numFmtId="0" fontId="10" fillId="0" borderId="2" xfId="11" applyFont="1" applyBorder="1" applyAlignment="1">
      <alignment vertical="center" wrapText="1"/>
    </xf>
    <xf numFmtId="49" fontId="10" fillId="0" borderId="2" xfId="11" applyNumberFormat="1" applyFont="1" applyBorder="1" applyAlignment="1">
      <alignment horizontal="center" vertical="center" wrapText="1"/>
    </xf>
    <xf numFmtId="4" fontId="10" fillId="0" borderId="2" xfId="11" applyNumberFormat="1" applyFont="1" applyBorder="1" applyAlignment="1">
      <alignment horizontal="right" vertical="center" wrapText="1"/>
    </xf>
    <xf numFmtId="0" fontId="10" fillId="0" borderId="2" xfId="11" applyFont="1" applyBorder="1" applyAlignment="1">
      <alignment horizontal="center" vertical="center" wrapText="1"/>
    </xf>
    <xf numFmtId="0" fontId="10" fillId="0" borderId="2" xfId="11" applyFont="1" applyBorder="1" applyAlignment="1">
      <alignment horizontal="left" vertical="center" wrapText="1"/>
    </xf>
    <xf numFmtId="2" fontId="10" fillId="0" borderId="2" xfId="11" applyNumberFormat="1" applyFont="1" applyBorder="1" applyAlignment="1">
      <alignment horizontal="right" vertical="center"/>
    </xf>
    <xf numFmtId="4" fontId="10" fillId="0" borderId="2" xfId="11" applyNumberFormat="1" applyFont="1" applyBorder="1" applyAlignment="1">
      <alignment horizontal="right" vertical="center"/>
    </xf>
    <xf numFmtId="1" fontId="10" fillId="0" borderId="2" xfId="11" applyNumberFormat="1" applyFont="1" applyBorder="1" applyAlignment="1">
      <alignment horizontal="center" vertical="center"/>
    </xf>
    <xf numFmtId="2" fontId="10" fillId="0" borderId="2" xfId="11" applyNumberFormat="1" applyFont="1" applyBorder="1" applyAlignment="1">
      <alignment vertical="center"/>
    </xf>
    <xf numFmtId="4" fontId="10" fillId="0" borderId="2" xfId="11" applyNumberFormat="1" applyFont="1" applyBorder="1" applyAlignment="1">
      <alignment vertical="center"/>
    </xf>
    <xf numFmtId="2" fontId="10" fillId="0" borderId="2" xfId="11" applyNumberFormat="1" applyFont="1" applyBorder="1" applyAlignment="1">
      <alignment horizontal="center" vertical="center" wrapText="1"/>
    </xf>
    <xf numFmtId="1" fontId="10" fillId="0" borderId="2" xfId="11" applyNumberFormat="1" applyFont="1" applyBorder="1" applyAlignment="1">
      <alignment horizontal="center" vertical="center" wrapText="1"/>
    </xf>
    <xf numFmtId="166" fontId="10" fillId="0" borderId="2" xfId="11" applyNumberFormat="1" applyFont="1" applyBorder="1" applyAlignment="1">
      <alignment horizontal="center" vertical="center" wrapText="1"/>
    </xf>
    <xf numFmtId="4" fontId="11" fillId="2" borderId="2" xfId="11" applyNumberFormat="1" applyFont="1" applyFill="1" applyBorder="1" applyAlignment="1">
      <alignment vertical="center"/>
    </xf>
    <xf numFmtId="0" fontId="11" fillId="2" borderId="0" xfId="11" applyFont="1" applyFill="1" applyBorder="1" applyAlignment="1">
      <alignment horizontal="center" vertical="center"/>
    </xf>
    <xf numFmtId="4" fontId="11" fillId="2" borderId="0" xfId="11" applyNumberFormat="1" applyFont="1" applyFill="1" applyBorder="1" applyAlignment="1">
      <alignment vertical="center"/>
    </xf>
    <xf numFmtId="0" fontId="12" fillId="2" borderId="0" xfId="11" applyFont="1" applyFill="1" applyAlignment="1">
      <alignment horizontal="center"/>
    </xf>
    <xf numFmtId="0" fontId="10" fillId="2" borderId="0" xfId="11" applyFont="1" applyFill="1" applyAlignment="1">
      <alignment horizontal="center"/>
    </xf>
    <xf numFmtId="4" fontId="9" fillId="2" borderId="2" xfId="11" applyNumberFormat="1" applyFont="1" applyFill="1" applyBorder="1" applyAlignment="1">
      <alignment vertical="center"/>
    </xf>
    <xf numFmtId="4" fontId="9" fillId="2" borderId="0" xfId="11" applyNumberFormat="1" applyFont="1" applyFill="1" applyBorder="1" applyAlignment="1">
      <alignment vertical="center"/>
    </xf>
    <xf numFmtId="0" fontId="12" fillId="2" borderId="0" xfId="11" applyFont="1" applyFill="1"/>
    <xf numFmtId="0" fontId="5" fillId="0" borderId="0" xfId="11" applyFont="1"/>
    <xf numFmtId="0" fontId="13" fillId="0" borderId="0" xfId="11" applyFont="1" applyAlignment="1">
      <alignment horizontal="center" vertical="center"/>
    </xf>
    <xf numFmtId="0" fontId="14" fillId="0" borderId="0" xfId="0" applyFont="1" applyAlignment="1">
      <alignment horizontal="justify" vertical="center"/>
    </xf>
    <xf numFmtId="0" fontId="15" fillId="0" borderId="0" xfId="0" applyFont="1" applyAlignment="1">
      <alignment horizontal="justify" vertical="center"/>
    </xf>
    <xf numFmtId="0" fontId="1" fillId="0" borderId="0" xfId="11"/>
    <xf numFmtId="0" fontId="16" fillId="0" borderId="0" xfId="1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2" fillId="0" borderId="0" xfId="11" applyFont="1"/>
    <xf numFmtId="0" fontId="5" fillId="2" borderId="0" xfId="11" applyFont="1" applyFill="1" applyBorder="1" applyAlignment="1">
      <alignment horizontal="right"/>
    </xf>
    <xf numFmtId="0" fontId="6" fillId="2" borderId="0" xfId="11" applyFont="1" applyFill="1" applyBorder="1" applyAlignment="1">
      <alignment horizontal="center" vertical="top" wrapText="1"/>
    </xf>
    <xf numFmtId="0" fontId="8" fillId="2" borderId="1" xfId="11" applyFont="1" applyFill="1" applyBorder="1" applyAlignment="1">
      <alignment horizontal="center"/>
    </xf>
    <xf numFmtId="0" fontId="9" fillId="2" borderId="2" xfId="11" applyNumberFormat="1" applyFont="1" applyFill="1" applyBorder="1" applyAlignment="1">
      <alignment horizontal="center" vertical="center" wrapText="1"/>
    </xf>
    <xf numFmtId="0" fontId="11" fillId="2" borderId="2" xfId="11" applyFont="1" applyFill="1" applyBorder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</cellXfs>
  <cellStyles count="12">
    <cellStyle name="Excel Built-in Normal" xfId="11" xr:uid="{00000000-0005-0000-0000-000000000000}"/>
    <cellStyle name="Обычный" xfId="0" builtinId="0"/>
    <cellStyle name="Обычный 13" xfId="2" xr:uid="{00000000-0005-0000-0000-000002000000}"/>
    <cellStyle name="Обычный 2" xfId="3" xr:uid="{00000000-0005-0000-0000-000003000000}"/>
    <cellStyle name="Обычный 2 2" xfId="4" xr:uid="{00000000-0005-0000-0000-000004000000}"/>
    <cellStyle name="Обычный 2 3" xfId="5" xr:uid="{00000000-0005-0000-0000-000005000000}"/>
    <cellStyle name="Обычный 3" xfId="6" xr:uid="{00000000-0005-0000-0000-000006000000}"/>
    <cellStyle name="Обычный 4" xfId="7" xr:uid="{00000000-0005-0000-0000-000007000000}"/>
    <cellStyle name="Обычный 5" xfId="8" xr:uid="{00000000-0005-0000-0000-000008000000}"/>
    <cellStyle name="Финансовый" xfId="1" builtinId="3"/>
    <cellStyle name="Финансовый 2" xfId="9" xr:uid="{00000000-0005-0000-0000-00000A000000}"/>
    <cellStyle name="Финансовый 2 2" xfId="10" xr:uid="{00000000-0005-0000-0000-00000B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085"/>
      <rgbColor rgb="00808080"/>
      <rgbColor rgb="009999FF"/>
      <rgbColor rgb="00993366"/>
      <rgbColor rgb="00F4ECC5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9"/>
  <sheetViews>
    <sheetView tabSelected="1" view="pageBreakPreview" topLeftCell="A31" zoomScale="85" zoomScaleNormal="85" zoomScaleSheetLayoutView="85" workbookViewId="0">
      <selection activeCell="B45" sqref="B45"/>
    </sheetView>
  </sheetViews>
  <sheetFormatPr defaultColWidth="8.85546875" defaultRowHeight="15" x14ac:dyDescent="0.25"/>
  <cols>
    <col min="1" max="1" width="7.140625" style="4" customWidth="1"/>
    <col min="2" max="2" width="21.7109375" style="4" customWidth="1"/>
    <col min="3" max="3" width="24" style="4" customWidth="1"/>
    <col min="4" max="4" width="21.85546875" style="4" customWidth="1"/>
    <col min="5" max="5" width="23" style="26" customWidth="1"/>
    <col min="6" max="6" width="13.5703125" style="4" customWidth="1"/>
    <col min="7" max="7" width="33" style="4" customWidth="1"/>
    <col min="8" max="8" width="12" style="4" customWidth="1"/>
    <col min="9" max="9" width="18.85546875" style="4" customWidth="1"/>
    <col min="10" max="10" width="10.7109375" style="4" customWidth="1"/>
    <col min="11" max="11" width="21" style="5" customWidth="1"/>
    <col min="12" max="16384" width="8.85546875" style="5"/>
  </cols>
  <sheetData>
    <row r="1" spans="1:11" ht="15.75" x14ac:dyDescent="0.25">
      <c r="A1" s="6"/>
      <c r="F1" s="7"/>
      <c r="H1" s="39" t="s">
        <v>0</v>
      </c>
      <c r="I1" s="39"/>
      <c r="J1" s="39"/>
      <c r="K1" s="39"/>
    </row>
    <row r="2" spans="1:11" ht="15.75" x14ac:dyDescent="0.25">
      <c r="A2" s="6"/>
      <c r="F2" s="7"/>
      <c r="H2" s="39" t="s">
        <v>12</v>
      </c>
      <c r="I2" s="39"/>
      <c r="J2" s="39"/>
      <c r="K2" s="39"/>
    </row>
    <row r="3" spans="1:11" ht="15.75" x14ac:dyDescent="0.25">
      <c r="A3" s="6"/>
      <c r="B3" s="6"/>
      <c r="C3" s="6"/>
      <c r="D3" s="6"/>
      <c r="E3" s="27"/>
      <c r="F3" s="6"/>
      <c r="G3" s="6"/>
      <c r="H3" s="6"/>
    </row>
    <row r="4" spans="1:11" ht="27" customHeight="1" x14ac:dyDescent="0.25">
      <c r="A4" s="40" t="s">
        <v>13</v>
      </c>
      <c r="B4" s="40"/>
      <c r="C4" s="40"/>
      <c r="D4" s="40"/>
      <c r="E4" s="40"/>
      <c r="F4" s="40"/>
      <c r="G4" s="40"/>
      <c r="H4" s="40"/>
      <c r="I4" s="40"/>
      <c r="J4" s="40"/>
    </row>
    <row r="5" spans="1:11" x14ac:dyDescent="0.25">
      <c r="A5" s="8"/>
      <c r="B5" s="8"/>
      <c r="C5" s="9"/>
      <c r="D5" s="8"/>
      <c r="E5" s="8"/>
      <c r="F5" s="8"/>
      <c r="G5" s="8"/>
      <c r="H5" s="8"/>
    </row>
    <row r="6" spans="1:11" ht="20.25" x14ac:dyDescent="0.3">
      <c r="A6" s="41" t="s">
        <v>1</v>
      </c>
      <c r="B6" s="41"/>
      <c r="C6" s="41"/>
      <c r="D6" s="41"/>
      <c r="E6" s="41"/>
      <c r="F6" s="41"/>
      <c r="G6" s="41"/>
      <c r="H6" s="41"/>
      <c r="I6" s="41"/>
      <c r="J6" s="41"/>
    </row>
    <row r="7" spans="1:11" ht="62.25" customHeight="1" x14ac:dyDescent="0.25">
      <c r="A7" s="42" t="s">
        <v>2</v>
      </c>
      <c r="B7" s="42" t="s">
        <v>3</v>
      </c>
      <c r="C7" s="42" t="s">
        <v>14</v>
      </c>
      <c r="D7" s="42" t="s">
        <v>15</v>
      </c>
      <c r="E7" s="42" t="s">
        <v>16</v>
      </c>
      <c r="F7" s="42" t="s">
        <v>4</v>
      </c>
      <c r="G7" s="42" t="s">
        <v>5</v>
      </c>
      <c r="H7" s="42" t="s">
        <v>17</v>
      </c>
      <c r="I7" s="42"/>
      <c r="J7" s="42"/>
      <c r="K7" s="42" t="s">
        <v>18</v>
      </c>
    </row>
    <row r="8" spans="1:11" ht="62.25" customHeight="1" x14ac:dyDescent="0.25">
      <c r="A8" s="42"/>
      <c r="B8" s="42"/>
      <c r="C8" s="42"/>
      <c r="D8" s="42"/>
      <c r="E8" s="42"/>
      <c r="F8" s="42"/>
      <c r="G8" s="42"/>
      <c r="H8" s="1" t="s">
        <v>6</v>
      </c>
      <c r="I8" s="1" t="s">
        <v>7</v>
      </c>
      <c r="J8" s="1" t="s">
        <v>8</v>
      </c>
      <c r="K8" s="42"/>
    </row>
    <row r="9" spans="1:11" ht="47.25" x14ac:dyDescent="0.25">
      <c r="A9" s="2">
        <v>1</v>
      </c>
      <c r="B9" s="10" t="s">
        <v>19</v>
      </c>
      <c r="C9" s="11" t="s">
        <v>20</v>
      </c>
      <c r="D9" s="12">
        <v>222254.85</v>
      </c>
      <c r="E9" s="3">
        <v>222254.85</v>
      </c>
      <c r="F9" s="13" t="s">
        <v>21</v>
      </c>
      <c r="G9" s="14" t="s">
        <v>9</v>
      </c>
      <c r="H9" s="15">
        <v>0</v>
      </c>
      <c r="I9" s="16">
        <v>311.39999999999998</v>
      </c>
      <c r="J9" s="17">
        <v>219</v>
      </c>
      <c r="K9" s="2" t="s">
        <v>22</v>
      </c>
    </row>
    <row r="10" spans="1:11" ht="47.25" x14ac:dyDescent="0.25">
      <c r="A10" s="2">
        <v>2</v>
      </c>
      <c r="B10" s="10" t="s">
        <v>23</v>
      </c>
      <c r="C10" s="11" t="s">
        <v>24</v>
      </c>
      <c r="D10" s="12">
        <v>1587564</v>
      </c>
      <c r="E10" s="3">
        <v>923673.59999999998</v>
      </c>
      <c r="F10" s="13">
        <v>2013</v>
      </c>
      <c r="G10" s="14" t="s">
        <v>25</v>
      </c>
      <c r="H10" s="18">
        <v>0</v>
      </c>
      <c r="I10" s="19">
        <v>312.25</v>
      </c>
      <c r="J10" s="11" t="s">
        <v>26</v>
      </c>
      <c r="K10" s="2" t="s">
        <v>22</v>
      </c>
    </row>
    <row r="11" spans="1:11" ht="78.75" x14ac:dyDescent="0.25">
      <c r="A11" s="2">
        <v>3</v>
      </c>
      <c r="B11" s="10" t="s">
        <v>27</v>
      </c>
      <c r="C11" s="11" t="s">
        <v>28</v>
      </c>
      <c r="D11" s="12">
        <v>827327</v>
      </c>
      <c r="E11" s="3">
        <v>827327</v>
      </c>
      <c r="F11" s="13" t="s">
        <v>21</v>
      </c>
      <c r="G11" s="14" t="s">
        <v>29</v>
      </c>
      <c r="H11" s="18">
        <v>0</v>
      </c>
      <c r="I11" s="19">
        <v>505</v>
      </c>
      <c r="J11" s="20" t="s">
        <v>30</v>
      </c>
      <c r="K11" s="2" t="s">
        <v>22</v>
      </c>
    </row>
    <row r="12" spans="1:11" ht="47.25" x14ac:dyDescent="0.25">
      <c r="A12" s="2">
        <v>4</v>
      </c>
      <c r="B12" s="10" t="s">
        <v>31</v>
      </c>
      <c r="C12" s="11" t="s">
        <v>32</v>
      </c>
      <c r="D12" s="12">
        <v>12312127.09</v>
      </c>
      <c r="E12" s="3">
        <v>12312127.09</v>
      </c>
      <c r="F12" s="13" t="s">
        <v>21</v>
      </c>
      <c r="G12" s="14" t="s">
        <v>9</v>
      </c>
      <c r="H12" s="18">
        <v>0</v>
      </c>
      <c r="I12" s="19">
        <v>2336.75</v>
      </c>
      <c r="J12" s="20" t="s">
        <v>33</v>
      </c>
      <c r="K12" s="2" t="s">
        <v>22</v>
      </c>
    </row>
    <row r="13" spans="1:11" ht="78.75" x14ac:dyDescent="0.25">
      <c r="A13" s="2">
        <v>5</v>
      </c>
      <c r="B13" s="10" t="s">
        <v>34</v>
      </c>
      <c r="C13" s="11" t="s">
        <v>35</v>
      </c>
      <c r="D13" s="12">
        <v>958291.23</v>
      </c>
      <c r="E13" s="3">
        <v>958291.23</v>
      </c>
      <c r="F13" s="13" t="s">
        <v>36</v>
      </c>
      <c r="G13" s="14" t="s">
        <v>37</v>
      </c>
      <c r="H13" s="18">
        <v>0</v>
      </c>
      <c r="I13" s="19">
        <v>1191</v>
      </c>
      <c r="J13" s="20" t="s">
        <v>38</v>
      </c>
      <c r="K13" s="2" t="s">
        <v>22</v>
      </c>
    </row>
    <row r="14" spans="1:11" ht="63" x14ac:dyDescent="0.25">
      <c r="A14" s="2">
        <v>6</v>
      </c>
      <c r="B14" s="10" t="s">
        <v>39</v>
      </c>
      <c r="C14" s="11" t="s">
        <v>40</v>
      </c>
      <c r="D14" s="12">
        <v>33597.26</v>
      </c>
      <c r="E14" s="3">
        <v>5319.62</v>
      </c>
      <c r="F14" s="13">
        <v>2018</v>
      </c>
      <c r="G14" s="14" t="s">
        <v>41</v>
      </c>
      <c r="H14" s="18">
        <v>0</v>
      </c>
      <c r="I14" s="19">
        <v>16.5</v>
      </c>
      <c r="J14" s="17">
        <v>40</v>
      </c>
      <c r="K14" s="2" t="s">
        <v>22</v>
      </c>
    </row>
    <row r="15" spans="1:11" ht="78.75" x14ac:dyDescent="0.25">
      <c r="A15" s="2">
        <v>7</v>
      </c>
      <c r="B15" s="10" t="s">
        <v>42</v>
      </c>
      <c r="C15" s="11" t="s">
        <v>43</v>
      </c>
      <c r="D15" s="12">
        <v>33512.379999999997</v>
      </c>
      <c r="E15" s="3">
        <v>5306.13</v>
      </c>
      <c r="F15" s="13">
        <v>2018</v>
      </c>
      <c r="G15" s="14" t="s">
        <v>44</v>
      </c>
      <c r="H15" s="18">
        <v>0</v>
      </c>
      <c r="I15" s="19">
        <v>11.3</v>
      </c>
      <c r="J15" s="17">
        <v>40</v>
      </c>
      <c r="K15" s="2" t="s">
        <v>22</v>
      </c>
    </row>
    <row r="16" spans="1:11" ht="47.25" x14ac:dyDescent="0.25">
      <c r="A16" s="2">
        <v>8</v>
      </c>
      <c r="B16" s="10" t="s">
        <v>45</v>
      </c>
      <c r="C16" s="11" t="s">
        <v>46</v>
      </c>
      <c r="D16" s="12">
        <v>925544</v>
      </c>
      <c r="E16" s="3">
        <v>925544</v>
      </c>
      <c r="F16" s="13" t="s">
        <v>21</v>
      </c>
      <c r="G16" s="14" t="s">
        <v>29</v>
      </c>
      <c r="H16" s="18">
        <v>0</v>
      </c>
      <c r="I16" s="19">
        <v>490</v>
      </c>
      <c r="J16" s="21">
        <v>100</v>
      </c>
      <c r="K16" s="2" t="s">
        <v>22</v>
      </c>
    </row>
    <row r="17" spans="1:11" ht="63" x14ac:dyDescent="0.25">
      <c r="A17" s="2">
        <v>9</v>
      </c>
      <c r="B17" s="10" t="s">
        <v>47</v>
      </c>
      <c r="C17" s="11" t="s">
        <v>48</v>
      </c>
      <c r="D17" s="12">
        <v>2621144.5499999998</v>
      </c>
      <c r="E17" s="3">
        <v>2621144.5499999998</v>
      </c>
      <c r="F17" s="13">
        <v>2006</v>
      </c>
      <c r="G17" s="14" t="s">
        <v>29</v>
      </c>
      <c r="H17" s="18">
        <v>0</v>
      </c>
      <c r="I17" s="19">
        <v>697.7</v>
      </c>
      <c r="J17" s="17">
        <v>100</v>
      </c>
      <c r="K17" s="2" t="s">
        <v>22</v>
      </c>
    </row>
    <row r="18" spans="1:11" ht="47.25" x14ac:dyDescent="0.25">
      <c r="A18" s="2">
        <v>10</v>
      </c>
      <c r="B18" s="10" t="s">
        <v>49</v>
      </c>
      <c r="C18" s="11" t="s">
        <v>50</v>
      </c>
      <c r="D18" s="12">
        <v>625425</v>
      </c>
      <c r="E18" s="3">
        <v>625425</v>
      </c>
      <c r="F18" s="22" t="s">
        <v>21</v>
      </c>
      <c r="G18" s="14" t="s">
        <v>9</v>
      </c>
      <c r="H18" s="18">
        <v>0</v>
      </c>
      <c r="I18" s="19">
        <v>452.65</v>
      </c>
      <c r="J18" s="20" t="s">
        <v>51</v>
      </c>
      <c r="K18" s="2" t="s">
        <v>22</v>
      </c>
    </row>
    <row r="19" spans="1:11" ht="47.25" x14ac:dyDescent="0.25">
      <c r="A19" s="2">
        <v>11</v>
      </c>
      <c r="B19" s="10" t="s">
        <v>52</v>
      </c>
      <c r="C19" s="11" t="s">
        <v>53</v>
      </c>
      <c r="D19" s="12">
        <v>300915</v>
      </c>
      <c r="E19" s="3">
        <v>300915</v>
      </c>
      <c r="F19" s="22" t="s">
        <v>21</v>
      </c>
      <c r="G19" s="14" t="s">
        <v>54</v>
      </c>
      <c r="H19" s="18">
        <v>0</v>
      </c>
      <c r="I19" s="19">
        <v>143.1</v>
      </c>
      <c r="J19" s="21">
        <v>100</v>
      </c>
      <c r="K19" s="2" t="s">
        <v>22</v>
      </c>
    </row>
    <row r="20" spans="1:11" ht="63" x14ac:dyDescent="0.25">
      <c r="A20" s="2">
        <v>12</v>
      </c>
      <c r="B20" s="10" t="s">
        <v>55</v>
      </c>
      <c r="C20" s="11" t="s">
        <v>56</v>
      </c>
      <c r="D20" s="12">
        <v>206821.02</v>
      </c>
      <c r="E20" s="3">
        <v>13788.08</v>
      </c>
      <c r="F20" s="11">
        <v>2019</v>
      </c>
      <c r="G20" s="14" t="s">
        <v>57</v>
      </c>
      <c r="H20" s="18">
        <v>0</v>
      </c>
      <c r="I20" s="19">
        <v>132</v>
      </c>
      <c r="J20" s="21">
        <v>50</v>
      </c>
      <c r="K20" s="2" t="s">
        <v>22</v>
      </c>
    </row>
    <row r="21" spans="1:11" ht="63" x14ac:dyDescent="0.25">
      <c r="A21" s="2">
        <v>13</v>
      </c>
      <c r="B21" s="10" t="s">
        <v>58</v>
      </c>
      <c r="C21" s="11" t="s">
        <v>59</v>
      </c>
      <c r="D21" s="12">
        <v>271412.53000000003</v>
      </c>
      <c r="E21" s="3">
        <v>15832.39</v>
      </c>
      <c r="F21" s="11">
        <v>2019</v>
      </c>
      <c r="G21" s="14" t="s">
        <v>60</v>
      </c>
      <c r="H21" s="18">
        <v>0</v>
      </c>
      <c r="I21" s="19">
        <v>124.6</v>
      </c>
      <c r="J21" s="21">
        <v>50</v>
      </c>
      <c r="K21" s="2" t="s">
        <v>22</v>
      </c>
    </row>
    <row r="22" spans="1:11" ht="63" x14ac:dyDescent="0.25">
      <c r="A22" s="2">
        <v>14</v>
      </c>
      <c r="B22" s="10" t="s">
        <v>61</v>
      </c>
      <c r="C22" s="11" t="s">
        <v>62</v>
      </c>
      <c r="D22" s="12">
        <v>75561.899999999994</v>
      </c>
      <c r="E22" s="3">
        <v>5037.4399999999996</v>
      </c>
      <c r="F22" s="11">
        <v>2019</v>
      </c>
      <c r="G22" s="14" t="s">
        <v>63</v>
      </c>
      <c r="H22" s="18">
        <v>0</v>
      </c>
      <c r="I22" s="19">
        <v>60</v>
      </c>
      <c r="J22" s="21">
        <v>40</v>
      </c>
      <c r="K22" s="2" t="s">
        <v>22</v>
      </c>
    </row>
    <row r="23" spans="1:11" ht="47.25" x14ac:dyDescent="0.25">
      <c r="A23" s="2">
        <v>15</v>
      </c>
      <c r="B23" s="10" t="s">
        <v>64</v>
      </c>
      <c r="C23" s="11" t="s">
        <v>65</v>
      </c>
      <c r="D23" s="12">
        <v>1971140.44</v>
      </c>
      <c r="E23" s="3">
        <v>1971140.44</v>
      </c>
      <c r="F23" s="22" t="s">
        <v>21</v>
      </c>
      <c r="G23" s="14" t="s">
        <v>66</v>
      </c>
      <c r="H23" s="18">
        <v>0</v>
      </c>
      <c r="I23" s="19">
        <v>736.3</v>
      </c>
      <c r="J23" s="20" t="s">
        <v>67</v>
      </c>
      <c r="K23" s="2" t="s">
        <v>22</v>
      </c>
    </row>
    <row r="24" spans="1:11" ht="47.25" x14ac:dyDescent="0.25">
      <c r="A24" s="2">
        <v>16</v>
      </c>
      <c r="B24" s="10" t="s">
        <v>68</v>
      </c>
      <c r="C24" s="11" t="s">
        <v>69</v>
      </c>
      <c r="D24" s="12">
        <v>134115.10999999999</v>
      </c>
      <c r="E24" s="3">
        <v>7823.41</v>
      </c>
      <c r="F24" s="11">
        <v>2019</v>
      </c>
      <c r="G24" s="14" t="s">
        <v>70</v>
      </c>
      <c r="H24" s="18">
        <v>0</v>
      </c>
      <c r="I24" s="19">
        <v>43.75</v>
      </c>
      <c r="J24" s="17">
        <v>50</v>
      </c>
      <c r="K24" s="2" t="s">
        <v>22</v>
      </c>
    </row>
    <row r="25" spans="1:11" ht="47.25" x14ac:dyDescent="0.25">
      <c r="A25" s="2">
        <v>17</v>
      </c>
      <c r="B25" s="10" t="s">
        <v>71</v>
      </c>
      <c r="C25" s="11" t="s">
        <v>72</v>
      </c>
      <c r="D25" s="12">
        <v>426132</v>
      </c>
      <c r="E25" s="3">
        <v>426132</v>
      </c>
      <c r="F25" s="22" t="s">
        <v>21</v>
      </c>
      <c r="G25" s="14" t="s">
        <v>73</v>
      </c>
      <c r="H25" s="18">
        <v>0</v>
      </c>
      <c r="I25" s="19">
        <v>534</v>
      </c>
      <c r="J25" s="17">
        <v>200</v>
      </c>
      <c r="K25" s="2" t="s">
        <v>22</v>
      </c>
    </row>
    <row r="26" spans="1:11" ht="47.25" x14ac:dyDescent="0.25">
      <c r="A26" s="2">
        <v>18</v>
      </c>
      <c r="B26" s="10" t="s">
        <v>74</v>
      </c>
      <c r="C26" s="11" t="s">
        <v>75</v>
      </c>
      <c r="D26" s="12">
        <v>1606093.23</v>
      </c>
      <c r="E26" s="3">
        <v>1606093.23</v>
      </c>
      <c r="F26" s="22" t="s">
        <v>21</v>
      </c>
      <c r="G26" s="14" t="s">
        <v>76</v>
      </c>
      <c r="H26" s="18">
        <v>0</v>
      </c>
      <c r="I26" s="19">
        <v>548</v>
      </c>
      <c r="J26" s="17">
        <v>200</v>
      </c>
      <c r="K26" s="2" t="s">
        <v>22</v>
      </c>
    </row>
    <row r="27" spans="1:11" ht="30.75" customHeight="1" x14ac:dyDescent="0.25">
      <c r="A27" s="43" t="s">
        <v>77</v>
      </c>
      <c r="B27" s="43"/>
      <c r="C27" s="43"/>
      <c r="D27" s="23">
        <f>SUM(D9:D26)</f>
        <v>25138978.590000004</v>
      </c>
      <c r="E27" s="28">
        <f>SUM(E9:E26)</f>
        <v>23773175.060000002</v>
      </c>
      <c r="F27" s="43"/>
      <c r="G27" s="43"/>
      <c r="H27" s="43"/>
      <c r="I27" s="43"/>
      <c r="J27" s="43"/>
      <c r="K27" s="43"/>
    </row>
    <row r="28" spans="1:11" ht="30.75" customHeight="1" x14ac:dyDescent="0.25">
      <c r="A28" s="24"/>
      <c r="B28" s="24"/>
      <c r="C28" s="24"/>
      <c r="D28" s="25"/>
      <c r="E28" s="29"/>
      <c r="F28" s="24"/>
      <c r="G28" s="24"/>
      <c r="H28" s="24"/>
      <c r="I28" s="24"/>
      <c r="J28" s="24"/>
      <c r="K28" s="24"/>
    </row>
    <row r="29" spans="1:11" s="35" customFormat="1" ht="18.75" x14ac:dyDescent="0.25">
      <c r="A29" s="31"/>
      <c r="B29" s="32"/>
      <c r="D29" s="36"/>
      <c r="E29" s="37" t="s">
        <v>85</v>
      </c>
    </row>
    <row r="30" spans="1:11" s="35" customFormat="1" ht="18.75" x14ac:dyDescent="0.25">
      <c r="A30" s="31"/>
      <c r="B30" s="33" t="s">
        <v>78</v>
      </c>
      <c r="C30" s="32"/>
      <c r="D30" s="32"/>
      <c r="E30" s="38"/>
      <c r="G30" s="33" t="s">
        <v>86</v>
      </c>
    </row>
    <row r="31" spans="1:11" s="35" customFormat="1" ht="15.75" customHeight="1" x14ac:dyDescent="0.25">
      <c r="A31" s="31"/>
      <c r="B31"/>
      <c r="C31" s="32"/>
      <c r="D31" s="32"/>
      <c r="E31" s="38"/>
      <c r="G31"/>
    </row>
    <row r="32" spans="1:11" s="35" customFormat="1" ht="57.75" customHeight="1" x14ac:dyDescent="0.25">
      <c r="A32" s="31"/>
      <c r="B32" s="44" t="s">
        <v>79</v>
      </c>
      <c r="C32" s="44"/>
      <c r="D32" s="44"/>
      <c r="E32" s="38"/>
      <c r="G32" s="44" t="s">
        <v>87</v>
      </c>
      <c r="H32" s="44"/>
      <c r="I32" s="44"/>
    </row>
    <row r="33" spans="1:9" s="35" customFormat="1" ht="15.75" x14ac:dyDescent="0.25">
      <c r="A33" s="31"/>
      <c r="B33"/>
      <c r="C33" s="32"/>
      <c r="D33" s="32"/>
      <c r="E33" s="38"/>
      <c r="G33"/>
    </row>
    <row r="34" spans="1:9" s="35" customFormat="1" ht="24" customHeight="1" x14ac:dyDescent="0.25">
      <c r="A34" s="31"/>
      <c r="B34" s="44" t="s">
        <v>80</v>
      </c>
      <c r="C34" s="44"/>
      <c r="D34" s="44"/>
      <c r="E34" s="38"/>
      <c r="G34" s="45" t="s">
        <v>88</v>
      </c>
      <c r="H34" s="45"/>
      <c r="I34" s="45"/>
    </row>
    <row r="35" spans="1:9" s="35" customFormat="1" ht="15.75" x14ac:dyDescent="0.25">
      <c r="A35" s="31"/>
      <c r="B35"/>
      <c r="C35" s="32"/>
      <c r="D35" s="32"/>
      <c r="E35" s="38"/>
      <c r="G35"/>
    </row>
    <row r="36" spans="1:9" s="35" customFormat="1" ht="15.75" customHeight="1" x14ac:dyDescent="0.25">
      <c r="A36" s="31"/>
      <c r="B36" s="46" t="s">
        <v>81</v>
      </c>
      <c r="C36" s="46"/>
      <c r="D36" s="32"/>
      <c r="E36" s="38"/>
      <c r="G36" s="46" t="s">
        <v>89</v>
      </c>
      <c r="H36" s="46"/>
      <c r="I36" s="46"/>
    </row>
    <row r="37" spans="1:9" s="35" customFormat="1" ht="15.75" x14ac:dyDescent="0.25">
      <c r="A37" s="31"/>
      <c r="B37"/>
      <c r="C37" s="32"/>
      <c r="D37" s="32"/>
      <c r="E37" s="38"/>
      <c r="G37"/>
    </row>
    <row r="38" spans="1:9" s="35" customFormat="1" ht="18.75" x14ac:dyDescent="0.25">
      <c r="A38" s="31"/>
      <c r="B38" s="34" t="s">
        <v>11</v>
      </c>
      <c r="C38" s="32"/>
      <c r="D38" s="32"/>
      <c r="E38" s="38"/>
      <c r="G38" s="34" t="s">
        <v>11</v>
      </c>
    </row>
    <row r="39" spans="1:9" s="35" customFormat="1" ht="15.75" x14ac:dyDescent="0.25">
      <c r="A39" s="31"/>
      <c r="B39"/>
      <c r="C39" s="32"/>
      <c r="D39" s="32"/>
      <c r="E39" s="38"/>
      <c r="G39"/>
    </row>
    <row r="40" spans="1:9" s="35" customFormat="1" ht="18.75" x14ac:dyDescent="0.25">
      <c r="A40" s="31"/>
      <c r="B40" s="33" t="s">
        <v>82</v>
      </c>
      <c r="C40" s="32"/>
      <c r="D40" s="32"/>
      <c r="E40" s="38"/>
      <c r="G40" s="33" t="s">
        <v>90</v>
      </c>
    </row>
    <row r="41" spans="1:9" s="35" customFormat="1" ht="15.75" x14ac:dyDescent="0.25">
      <c r="A41" s="31"/>
      <c r="B41"/>
      <c r="C41" s="32"/>
      <c r="D41" s="32"/>
      <c r="E41" s="38"/>
      <c r="G41"/>
    </row>
    <row r="42" spans="1:9" s="35" customFormat="1" ht="39" customHeight="1" x14ac:dyDescent="0.25">
      <c r="A42" s="31"/>
      <c r="B42" s="44" t="s">
        <v>83</v>
      </c>
      <c r="C42" s="44"/>
      <c r="D42" s="44"/>
      <c r="E42" s="38"/>
      <c r="G42" s="45" t="s">
        <v>91</v>
      </c>
      <c r="H42" s="45"/>
      <c r="I42" s="45"/>
    </row>
    <row r="43" spans="1:9" s="35" customFormat="1" ht="15.75" x14ac:dyDescent="0.25">
      <c r="A43" s="31"/>
      <c r="B43"/>
      <c r="C43" s="32"/>
      <c r="D43" s="32"/>
      <c r="E43" s="38"/>
      <c r="G43"/>
    </row>
    <row r="44" spans="1:9" s="35" customFormat="1" ht="22.5" customHeight="1" x14ac:dyDescent="0.25">
      <c r="A44" s="31"/>
      <c r="B44" s="44" t="s">
        <v>93</v>
      </c>
      <c r="C44" s="44"/>
      <c r="D44" s="44"/>
      <c r="E44" s="38"/>
      <c r="G44" s="45" t="s">
        <v>10</v>
      </c>
      <c r="H44" s="45"/>
      <c r="I44" s="45"/>
    </row>
    <row r="45" spans="1:9" s="35" customFormat="1" ht="15.75" x14ac:dyDescent="0.25">
      <c r="A45" s="31"/>
      <c r="B45"/>
      <c r="C45" s="32"/>
      <c r="D45" s="32"/>
      <c r="E45" s="38"/>
      <c r="G45"/>
    </row>
    <row r="46" spans="1:9" s="35" customFormat="1" ht="18.75" x14ac:dyDescent="0.25">
      <c r="A46" s="31"/>
      <c r="B46" s="46" t="s">
        <v>84</v>
      </c>
      <c r="C46" s="46"/>
      <c r="D46" s="46"/>
      <c r="E46" s="38"/>
      <c r="G46" s="46" t="s">
        <v>92</v>
      </c>
      <c r="H46" s="46"/>
      <c r="I46" s="46"/>
    </row>
    <row r="47" spans="1:9" s="35" customFormat="1" ht="15.75" x14ac:dyDescent="0.25">
      <c r="A47" s="31"/>
      <c r="B47"/>
      <c r="C47" s="32"/>
      <c r="D47" s="32"/>
      <c r="E47" s="38"/>
      <c r="G47"/>
    </row>
    <row r="48" spans="1:9" s="35" customFormat="1" ht="18.75" x14ac:dyDescent="0.25">
      <c r="A48" s="31"/>
      <c r="B48" s="34" t="s">
        <v>11</v>
      </c>
      <c r="C48" s="32"/>
      <c r="D48" s="32"/>
      <c r="E48" s="38"/>
      <c r="G48" s="34" t="s">
        <v>11</v>
      </c>
    </row>
    <row r="49" spans="1:5" s="4" customFormat="1" x14ac:dyDescent="0.25">
      <c r="A49" s="5"/>
      <c r="B49" s="5"/>
      <c r="C49" s="5"/>
      <c r="D49" s="5"/>
      <c r="E49" s="30"/>
    </row>
  </sheetData>
  <sheetProtection selectLockedCells="1" selectUnlockedCells="1"/>
  <mergeCells count="27">
    <mergeCell ref="B46:D46"/>
    <mergeCell ref="G46:I46"/>
    <mergeCell ref="B36:C36"/>
    <mergeCell ref="G36:I36"/>
    <mergeCell ref="B42:D42"/>
    <mergeCell ref="G42:I42"/>
    <mergeCell ref="B44:D44"/>
    <mergeCell ref="G44:I44"/>
    <mergeCell ref="A27:C27"/>
    <mergeCell ref="F27:K27"/>
    <mergeCell ref="B32:D32"/>
    <mergeCell ref="G32:I32"/>
    <mergeCell ref="B34:D34"/>
    <mergeCell ref="G34:I34"/>
    <mergeCell ref="H1:K1"/>
    <mergeCell ref="H2:K2"/>
    <mergeCell ref="A4:J4"/>
    <mergeCell ref="A6:J6"/>
    <mergeCell ref="A7:A8"/>
    <mergeCell ref="B7:B8"/>
    <mergeCell ref="C7:C8"/>
    <mergeCell ref="D7:D8"/>
    <mergeCell ref="E7:E8"/>
    <mergeCell ref="F7:F8"/>
    <mergeCell ref="G7:G8"/>
    <mergeCell ref="H7:J7"/>
    <mergeCell ref="K7:K8"/>
  </mergeCells>
  <pageMargins left="0.70833333333333337" right="0.70833333333333337" top="0.74791666666666667" bottom="0.74791666666666667" header="0.51180555555555551" footer="0.51180555555555551"/>
  <pageSetup paperSize="9" scale="40" firstPageNumber="0" orientation="portrait" horizontalDpi="300" verticalDpi="300" r:id="rId1"/>
  <headerFooter alignWithMargins="0"/>
  <rowBreaks count="1" manualBreakCount="1">
    <brk id="48" max="1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</vt:lpstr>
      <vt:lpstr>__xlnm.Print_Area</vt:lpstr>
      <vt:lpstr>__xlnm.Print_Titles</vt:lpstr>
      <vt:lpstr>Приложение!Заголовки_для_печати</vt:lpstr>
      <vt:lpstr>Приложение!Область_печати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Будюкин Роман Геннадьевич</dc:creator>
  <cp:lastModifiedBy>Будюкин Роман Геннадьевич</cp:lastModifiedBy>
  <cp:lastPrinted>2020-10-21T10:55:43Z</cp:lastPrinted>
  <dcterms:created xsi:type="dcterms:W3CDTF">2020-09-11T04:08:32Z</dcterms:created>
  <dcterms:modified xsi:type="dcterms:W3CDTF">2020-10-28T07:16:58Z</dcterms:modified>
</cp:coreProperties>
</file>