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19-2021" sheetId="1" r:id="rId1"/>
  </sheets>
  <definedNames>
    <definedName name="_xlnm.Print_Area" localSheetId="0">'2019-2021'!$B$1:$F$28</definedName>
  </definedNames>
  <calcPr calcId="145621"/>
</workbook>
</file>

<file path=xl/calcChain.xml><?xml version="1.0" encoding="utf-8"?>
<calcChain xmlns="http://schemas.openxmlformats.org/spreadsheetml/2006/main">
  <c r="D20" i="1" l="1"/>
  <c r="D17" i="1"/>
  <c r="D16" i="1" s="1"/>
  <c r="D23" i="1" s="1"/>
  <c r="D13" i="1"/>
  <c r="E13" i="1"/>
  <c r="F13" i="1"/>
  <c r="F15" i="1" l="1"/>
  <c r="F23" i="1" s="1"/>
  <c r="E15" i="1"/>
  <c r="E23" i="1" s="1"/>
</calcChain>
</file>

<file path=xl/sharedStrings.xml><?xml version="1.0" encoding="utf-8"?>
<sst xmlns="http://schemas.openxmlformats.org/spreadsheetml/2006/main" count="32" uniqueCount="32">
  <si>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</si>
  <si>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</si>
  <si>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</si>
  <si>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</si>
  <si>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</si>
  <si>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</si>
  <si>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</si>
  <si>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</si>
  <si>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</si>
  <si>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</si>
  <si>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>Приложение 11</t>
  </si>
  <si>
    <t>Сумма на 2019 год</t>
  </si>
  <si>
    <t>Сумма на 2020 год</t>
  </si>
  <si>
    <t>Сумма на 2021 год</t>
  </si>
  <si>
    <t xml:space="preserve">Объем  бюджетных ассигнований дорожного фонда муниципального образования «Город Глазов» </t>
  </si>
  <si>
    <t>на 2019 год и плановый период 2020 и 2021 годов</t>
  </si>
  <si>
    <t xml:space="preserve">Субсидия из бюджета УР </t>
  </si>
  <si>
    <t>2.1</t>
  </si>
  <si>
    <t>Строительство и реконструкция автомобильных дорог общего пользования муниципального значения, в том числе:</t>
  </si>
  <si>
    <t>2.1.1</t>
  </si>
  <si>
    <t>2.1.2</t>
  </si>
  <si>
    <t>2.2</t>
  </si>
  <si>
    <t>дорожные работы за счет местного бюджета всего, в том числе</t>
  </si>
  <si>
    <t>2.2.1</t>
  </si>
  <si>
    <t>софинансирование на мероприятия по строительсту объектов инфраструктуры необходимой для реализации инвестиционного проекта "Вторая мебельная фабрика"</t>
  </si>
  <si>
    <t>2.2.2</t>
  </si>
  <si>
    <t>капитальные вложения в объекты муниципальной собственности, включенных в "Перечень расходов капитального характера муниципального образованимя "Город Глазов"</t>
  </si>
  <si>
    <t>средств некоммерческой организации "Фонд развития моногородов"</t>
  </si>
  <si>
    <t>дорожные работы за счет субсидий всего, в том числе</t>
  </si>
  <si>
    <t>средств бюджета УР</t>
  </si>
  <si>
    <t>27.11.2019 № 531</t>
  </si>
  <si>
    <t>к решению Глазовской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</si>
</sst>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_₽"/>
  </numFmts>
  <fonts count="1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4" fontId="0" fillId="0" borderId="0" xfId="0" applyNumberFormat="1" applyFill="1"/>
    <xf numFmtId="0" fontId="6" fillId="3" borderId="1" xfId="0" applyFont="1" applyFill="1" applyBorder="1" applyAlignment="1">
      <alignment wrapText="1"/>
    </xf>
    <xf numFmtId="0" fontId="9" fillId="0" borderId="0" xfId="0" applyFont="1" applyFill="1"/>
    <xf numFmtId="0" fontId="9" fillId="2" borderId="0" xfId="0" applyFont="1" applyFill="1"/>
    <xf numFmtId="49" fontId="5" fillId="0" borderId="1" xfId="0" applyNumberFormat="1" applyFont="1" applyBorder="1" applyAlignment="1">
      <alignment horizontal="center"/>
    </xf>
    <xf numFmtId="49" fontId="3" fillId="0" borderId="0" xfId="0" applyNumberFormat="1" applyFont="1"/>
    <xf numFmtId="0" fontId="5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49" fontId="5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right" vertical="top"/>
    </xf>
    <xf numFmtId="0" fontId="12" fillId="0" borderId="0" xfId="0" applyFont="1"/>
    <xf numFmtId="0" fontId="1" fillId="2" borderId="6" xfId="0" applyFont="1" applyFill="1" applyBorder="1" applyAlignment="1"/>
    <xf numFmtId="164" fontId="0" fillId="0" borderId="0" xfId="0" applyNumberFormat="1"/>
    <xf numFmtId="165" fontId="3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0" fontId="1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7"/>
  <sheetViews>
    <sheetView tabSelected="1" workbookViewId="0">
      <selection activeCell="B5" sqref="B5:F5"/>
    </sheetView>
  </sheetViews>
  <sheetFormatPr defaultRowHeight="15.75" x14ac:dyDescent="0.25"/>
  <cols>
    <col min="1" max="1" width="5" customWidth="1"/>
    <col min="2" max="2" width="5.28515625" style="3" customWidth="1"/>
    <col min="3" max="3" width="77.140625" style="4" customWidth="1"/>
    <col min="4" max="4" width="15" style="5" customWidth="1"/>
    <col min="5" max="5" width="15" style="26" customWidth="1"/>
    <col min="6" max="6" width="15" style="5" customWidth="1"/>
    <col min="7" max="7" width="13" customWidth="1"/>
    <col min="8" max="8" width="11.42578125" customWidth="1"/>
    <col min="9" max="9" width="11.7109375" bestFit="1" customWidth="1"/>
  </cols>
  <sheetData>
    <row r="1" spans="2:8" x14ac:dyDescent="0.25">
      <c r="B1" s="55" t="s">
        <v>10</v>
      </c>
      <c r="C1" s="55"/>
      <c r="D1" s="55"/>
      <c r="E1" s="55"/>
      <c r="F1" s="55"/>
      <c r="G1" s="2"/>
    </row>
    <row r="2" spans="2:8" x14ac:dyDescent="0.25">
      <c r="B2" s="55" t="s">
        <v>31</v>
      </c>
      <c r="C2" s="55"/>
      <c r="D2" s="55"/>
      <c r="E2" s="55"/>
      <c r="F2" s="55"/>
      <c r="G2" s="2"/>
    </row>
    <row r="3" spans="2:8" x14ac:dyDescent="0.25">
      <c r="B3" s="55" t="s">
        <v>30</v>
      </c>
      <c r="C3" s="55"/>
      <c r="D3" s="55"/>
      <c r="E3" s="55"/>
      <c r="F3" s="55"/>
      <c r="G3" s="2"/>
    </row>
    <row r="5" spans="2:8" ht="36.75" customHeight="1" x14ac:dyDescent="0.25">
      <c r="B5" s="53" t="s">
        <v>14</v>
      </c>
      <c r="C5" s="53"/>
      <c r="D5" s="53"/>
      <c r="E5" s="53"/>
      <c r="F5" s="53"/>
    </row>
    <row r="6" spans="2:8" ht="31.5" customHeight="1" x14ac:dyDescent="0.2">
      <c r="B6" s="19"/>
      <c r="C6" s="54" t="s">
        <v>15</v>
      </c>
      <c r="D6" s="54"/>
      <c r="E6" s="54"/>
      <c r="F6" s="54"/>
    </row>
    <row r="7" spans="2:8" ht="22.5" customHeight="1" x14ac:dyDescent="0.25">
      <c r="E7" s="39"/>
      <c r="F7" s="52" t="s">
        <v>8</v>
      </c>
      <c r="G7" s="6"/>
      <c r="H7" s="6"/>
    </row>
    <row r="8" spans="2:8" s="1" customFormat="1" ht="30" customHeight="1" x14ac:dyDescent="0.2">
      <c r="B8" s="8" t="s">
        <v>0</v>
      </c>
      <c r="C8" s="9" t="s">
        <v>1</v>
      </c>
      <c r="D8" s="9" t="s">
        <v>11</v>
      </c>
      <c r="E8" s="9" t="s">
        <v>12</v>
      </c>
      <c r="F8" s="9" t="s">
        <v>13</v>
      </c>
    </row>
    <row r="9" spans="2:8" ht="21.75" customHeight="1" x14ac:dyDescent="0.25">
      <c r="B9" s="10"/>
      <c r="C9" s="11" t="s">
        <v>2</v>
      </c>
      <c r="D9" s="18"/>
      <c r="E9" s="18"/>
      <c r="F9" s="18"/>
    </row>
    <row r="10" spans="2:8" x14ac:dyDescent="0.25">
      <c r="B10" s="12">
        <v>1</v>
      </c>
      <c r="C10" s="13" t="s">
        <v>3</v>
      </c>
      <c r="D10" s="41">
        <v>4670</v>
      </c>
      <c r="E10" s="41">
        <v>4334</v>
      </c>
      <c r="F10" s="41">
        <v>4334</v>
      </c>
      <c r="G10" s="40"/>
    </row>
    <row r="11" spans="2:8" x14ac:dyDescent="0.25">
      <c r="B11" s="12">
        <v>2</v>
      </c>
      <c r="C11" s="13" t="s">
        <v>4</v>
      </c>
      <c r="D11" s="41">
        <v>900</v>
      </c>
      <c r="E11" s="41">
        <v>900</v>
      </c>
      <c r="F11" s="41">
        <v>900</v>
      </c>
    </row>
    <row r="12" spans="2:8" x14ac:dyDescent="0.25">
      <c r="B12" s="12">
        <v>3</v>
      </c>
      <c r="C12" s="24" t="s">
        <v>16</v>
      </c>
      <c r="D12" s="41">
        <v>49645.239379999999</v>
      </c>
      <c r="E12" s="41">
        <v>0</v>
      </c>
      <c r="F12" s="41">
        <v>0</v>
      </c>
    </row>
    <row r="13" spans="2:8" x14ac:dyDescent="0.2">
      <c r="B13" s="14"/>
      <c r="C13" s="15" t="s">
        <v>5</v>
      </c>
      <c r="D13" s="42">
        <f>+D12+D11+D10</f>
        <v>55215.239379999999</v>
      </c>
      <c r="E13" s="42">
        <f t="shared" ref="E13:F13" si="0">+E10+E11+E12</f>
        <v>5234</v>
      </c>
      <c r="F13" s="42">
        <f t="shared" si="0"/>
        <v>5234</v>
      </c>
    </row>
    <row r="14" spans="2:8" x14ac:dyDescent="0.2">
      <c r="B14" s="16"/>
      <c r="C14" s="17" t="s">
        <v>6</v>
      </c>
      <c r="D14" s="41"/>
      <c r="E14" s="41"/>
      <c r="F14" s="41"/>
    </row>
    <row r="15" spans="2:8" ht="28.5" x14ac:dyDescent="0.2">
      <c r="B15" s="35">
        <v>1</v>
      </c>
      <c r="C15" s="29" t="s">
        <v>9</v>
      </c>
      <c r="D15" s="47">
        <v>5094.9663799999998</v>
      </c>
      <c r="E15" s="43">
        <f>+E13</f>
        <v>5234</v>
      </c>
      <c r="F15" s="43">
        <f>+F13</f>
        <v>5234</v>
      </c>
    </row>
    <row r="16" spans="2:8" s="7" customFormat="1" ht="28.5" x14ac:dyDescent="0.25">
      <c r="B16" s="35">
        <v>2</v>
      </c>
      <c r="C16" s="29" t="s">
        <v>18</v>
      </c>
      <c r="D16" s="47">
        <f>+D17+D20</f>
        <v>50120.273260000002</v>
      </c>
      <c r="E16" s="45"/>
      <c r="F16" s="45"/>
    </row>
    <row r="17" spans="2:8" x14ac:dyDescent="0.25">
      <c r="B17" s="37" t="s">
        <v>17</v>
      </c>
      <c r="C17" s="30" t="s">
        <v>28</v>
      </c>
      <c r="D17" s="47">
        <f>+D18+D19</f>
        <v>49645.23964</v>
      </c>
      <c r="E17" s="44"/>
      <c r="F17" s="44"/>
    </row>
    <row r="18" spans="2:8" s="7" customFormat="1" x14ac:dyDescent="0.25">
      <c r="B18" s="36" t="s">
        <v>19</v>
      </c>
      <c r="C18" s="31" t="s">
        <v>27</v>
      </c>
      <c r="D18" s="48">
        <v>46473.911399999997</v>
      </c>
      <c r="E18" s="45"/>
      <c r="F18" s="45"/>
    </row>
    <row r="19" spans="2:8" x14ac:dyDescent="0.25">
      <c r="B19" s="36" t="s">
        <v>20</v>
      </c>
      <c r="C19" s="31" t="s">
        <v>29</v>
      </c>
      <c r="D19" s="48">
        <v>3171.3282399999998</v>
      </c>
      <c r="E19" s="45"/>
      <c r="F19" s="45"/>
    </row>
    <row r="20" spans="2:8" s="7" customFormat="1" x14ac:dyDescent="0.25">
      <c r="B20" s="37" t="s">
        <v>21</v>
      </c>
      <c r="C20" s="30" t="s">
        <v>22</v>
      </c>
      <c r="D20" s="49">
        <f>+D21+D22</f>
        <v>475.03361999999998</v>
      </c>
      <c r="E20" s="45"/>
      <c r="F20" s="45"/>
    </row>
    <row r="21" spans="2:8" ht="45" x14ac:dyDescent="0.25">
      <c r="B21" s="36" t="s">
        <v>23</v>
      </c>
      <c r="C21" s="31" t="s">
        <v>24</v>
      </c>
      <c r="D21" s="48">
        <v>32.033619999999999</v>
      </c>
      <c r="E21" s="45"/>
      <c r="F21" s="45"/>
    </row>
    <row r="22" spans="2:8" ht="45" x14ac:dyDescent="0.25">
      <c r="B22" s="36" t="s">
        <v>25</v>
      </c>
      <c r="C22" s="31" t="s">
        <v>26</v>
      </c>
      <c r="D22" s="48">
        <v>443</v>
      </c>
      <c r="E22" s="45"/>
      <c r="F22" s="45"/>
    </row>
    <row r="23" spans="2:8" x14ac:dyDescent="0.2">
      <c r="B23" s="27"/>
      <c r="C23" s="29" t="s">
        <v>7</v>
      </c>
      <c r="D23" s="50">
        <f>+D16+D15</f>
        <v>55215.23964</v>
      </c>
      <c r="E23" s="46">
        <f>+E15+E18</f>
        <v>5234</v>
      </c>
      <c r="F23" s="46">
        <f>+F15+F18</f>
        <v>5234</v>
      </c>
    </row>
    <row r="24" spans="2:8" x14ac:dyDescent="0.25">
      <c r="B24" s="28"/>
      <c r="C24" s="32"/>
      <c r="D24" s="51"/>
      <c r="E24" s="22"/>
      <c r="F24" s="22"/>
    </row>
    <row r="25" spans="2:8" x14ac:dyDescent="0.25">
      <c r="C25" s="33"/>
      <c r="D25" s="34"/>
      <c r="E25" s="25"/>
      <c r="F25" s="21"/>
      <c r="G25" s="23"/>
      <c r="H25" s="22"/>
    </row>
    <row r="26" spans="2:8" x14ac:dyDescent="0.25">
      <c r="C26" s="20"/>
      <c r="D26" s="21"/>
      <c r="E26" s="25"/>
      <c r="F26" s="21"/>
      <c r="G26" s="22"/>
      <c r="H26" s="22"/>
    </row>
    <row r="27" spans="2:8" x14ac:dyDescent="0.25">
      <c r="C27" s="20"/>
      <c r="D27" s="21"/>
      <c r="E27" s="25"/>
      <c r="F27" s="21"/>
    </row>
    <row r="28" spans="2:8" s="22" customFormat="1" x14ac:dyDescent="0.25">
      <c r="B28" s="3"/>
      <c r="C28" s="20"/>
      <c r="D28" s="21"/>
      <c r="E28" s="25"/>
      <c r="F28" s="21"/>
      <c r="G28"/>
      <c r="H28"/>
    </row>
    <row r="29" spans="2:8" s="22" customFormat="1" hidden="1" x14ac:dyDescent="0.25">
      <c r="B29" s="3"/>
      <c r="C29" s="20"/>
      <c r="D29" s="21"/>
      <c r="E29" s="25"/>
      <c r="F29" s="21"/>
      <c r="G29"/>
      <c r="H29"/>
    </row>
    <row r="30" spans="2:8" s="22" customFormat="1" hidden="1" x14ac:dyDescent="0.25">
      <c r="B30" s="3"/>
      <c r="C30" s="20"/>
      <c r="D30" s="21"/>
      <c r="E30" s="25"/>
      <c r="F30" s="21"/>
      <c r="G30"/>
      <c r="H30"/>
    </row>
    <row r="31" spans="2:8" hidden="1" x14ac:dyDescent="0.25">
      <c r="C31" s="20"/>
      <c r="D31" s="21"/>
      <c r="E31" s="25"/>
      <c r="F31" s="21"/>
    </row>
    <row r="32" spans="2:8" hidden="1" x14ac:dyDescent="0.25">
      <c r="C32" s="20"/>
      <c r="D32" s="21"/>
      <c r="E32" s="25"/>
      <c r="F32" s="21"/>
    </row>
    <row r="33" spans="3:8" hidden="1" x14ac:dyDescent="0.25">
      <c r="C33" s="20"/>
      <c r="D33" s="21"/>
      <c r="E33" s="25"/>
      <c r="F33" s="21"/>
    </row>
    <row r="34" spans="3:8" hidden="1" x14ac:dyDescent="0.25">
      <c r="C34" s="20"/>
      <c r="D34" s="21"/>
      <c r="E34" s="25"/>
      <c r="F34" s="21"/>
    </row>
    <row r="35" spans="3:8" ht="100.5" hidden="1" customHeight="1" x14ac:dyDescent="0.25">
      <c r="C35" s="20"/>
      <c r="D35" s="21"/>
      <c r="E35" s="25"/>
      <c r="F35" s="21"/>
    </row>
    <row r="36" spans="3:8" hidden="1" x14ac:dyDescent="0.25">
      <c r="C36" s="20"/>
      <c r="D36" s="21"/>
      <c r="E36" s="25"/>
      <c r="F36" s="21"/>
    </row>
    <row r="37" spans="3:8" hidden="1" x14ac:dyDescent="0.25">
      <c r="C37" s="20"/>
      <c r="D37" s="21"/>
      <c r="E37" s="25"/>
      <c r="F37" s="21"/>
    </row>
    <row r="38" spans="3:8" hidden="1" x14ac:dyDescent="0.25">
      <c r="C38" s="20"/>
      <c r="D38" s="21"/>
      <c r="E38" s="25"/>
      <c r="F38" s="21"/>
    </row>
    <row r="39" spans="3:8" hidden="1" x14ac:dyDescent="0.25">
      <c r="C39" s="20"/>
      <c r="D39" s="21"/>
      <c r="E39" s="25"/>
      <c r="F39" s="21"/>
    </row>
    <row r="40" spans="3:8" hidden="1" x14ac:dyDescent="0.25">
      <c r="C40" s="20"/>
      <c r="D40" s="21"/>
      <c r="E40" s="25"/>
      <c r="F40" s="21"/>
    </row>
    <row r="41" spans="3:8" hidden="1" x14ac:dyDescent="0.25">
      <c r="C41" s="20"/>
      <c r="D41" s="21"/>
      <c r="E41" s="25"/>
      <c r="F41" s="21"/>
    </row>
    <row r="42" spans="3:8" x14ac:dyDescent="0.25">
      <c r="C42" s="20"/>
      <c r="D42" s="21"/>
      <c r="E42" s="25"/>
      <c r="F42" s="21"/>
    </row>
    <row r="43" spans="3:8" x14ac:dyDescent="0.25">
      <c r="C43" s="20"/>
      <c r="D43" s="21"/>
      <c r="E43" s="25"/>
      <c r="F43" s="21"/>
    </row>
    <row r="44" spans="3:8" x14ac:dyDescent="0.25">
      <c r="C44" s="20"/>
      <c r="D44" s="21"/>
      <c r="E44" s="25"/>
      <c r="F44" s="21"/>
    </row>
    <row r="45" spans="3:8" x14ac:dyDescent="0.25">
      <c r="C45" s="20"/>
      <c r="D45" s="21"/>
      <c r="E45" s="25"/>
      <c r="F45" s="21"/>
    </row>
    <row r="46" spans="3:8" x14ac:dyDescent="0.25">
      <c r="C46" s="20"/>
      <c r="D46" s="21"/>
      <c r="E46" s="25"/>
      <c r="F46" s="21"/>
      <c r="G46" s="7"/>
      <c r="H46" s="7"/>
    </row>
    <row r="47" spans="3:8" x14ac:dyDescent="0.25">
      <c r="C47" s="20"/>
      <c r="D47" s="21"/>
      <c r="E47" s="25"/>
      <c r="F47" s="21"/>
      <c r="G47" s="7"/>
      <c r="H47" s="7"/>
    </row>
    <row r="48" spans="3:8" x14ac:dyDescent="0.25">
      <c r="C48" s="20"/>
      <c r="D48" s="21"/>
      <c r="E48" s="25"/>
      <c r="F48" s="21"/>
      <c r="G48" s="38"/>
      <c r="H48" s="38"/>
    </row>
    <row r="49" spans="2:8" x14ac:dyDescent="0.25">
      <c r="C49" s="20"/>
      <c r="D49" s="21"/>
      <c r="E49" s="25"/>
      <c r="F49" s="21"/>
      <c r="G49" s="7"/>
      <c r="H49" s="7"/>
    </row>
    <row r="50" spans="2:8" s="7" customFormat="1" ht="21" customHeight="1" x14ac:dyDescent="0.25">
      <c r="B50" s="3"/>
      <c r="C50" s="20"/>
      <c r="D50" s="21"/>
      <c r="E50" s="25"/>
      <c r="F50" s="21"/>
    </row>
    <row r="51" spans="2:8" s="7" customFormat="1" x14ac:dyDescent="0.25">
      <c r="B51" s="3"/>
      <c r="C51" s="20"/>
      <c r="D51" s="21"/>
      <c r="E51" s="25"/>
      <c r="F51" s="21"/>
      <c r="G51"/>
      <c r="H51"/>
    </row>
    <row r="52" spans="2:8" s="38" customFormat="1" x14ac:dyDescent="0.25">
      <c r="B52" s="3"/>
      <c r="C52" s="20"/>
      <c r="D52" s="21"/>
      <c r="E52" s="25"/>
      <c r="F52" s="21"/>
      <c r="G52"/>
      <c r="H52"/>
    </row>
    <row r="53" spans="2:8" s="7" customFormat="1" x14ac:dyDescent="0.25">
      <c r="B53" s="3"/>
      <c r="C53" s="20"/>
      <c r="D53" s="21"/>
      <c r="E53" s="25"/>
      <c r="F53" s="21"/>
      <c r="G53"/>
      <c r="H53"/>
    </row>
    <row r="54" spans="2:8" s="7" customFormat="1" x14ac:dyDescent="0.25">
      <c r="B54" s="3"/>
      <c r="C54" s="20"/>
      <c r="D54" s="21"/>
      <c r="E54" s="25"/>
      <c r="F54" s="21"/>
      <c r="G54"/>
      <c r="H54"/>
    </row>
    <row r="55" spans="2:8" x14ac:dyDescent="0.25">
      <c r="C55" s="20"/>
      <c r="D55" s="21"/>
      <c r="E55" s="25"/>
      <c r="F55" s="21"/>
    </row>
    <row r="56" spans="2:8" x14ac:dyDescent="0.25">
      <c r="C56" s="20"/>
      <c r="D56" s="21"/>
      <c r="E56" s="25"/>
      <c r="F56" s="21"/>
    </row>
    <row r="57" spans="2:8" x14ac:dyDescent="0.25">
      <c r="C57" s="20"/>
      <c r="D57" s="21"/>
      <c r="E57" s="25"/>
      <c r="F57" s="21"/>
    </row>
  </sheetData>
  <mergeCells count="5">
    <mergeCell ref="B5:F5"/>
    <mergeCell ref="C6:F6"/>
    <mergeCell ref="B1:F1"/>
    <mergeCell ref="B2:F2"/>
    <mergeCell ref="B3:F3"/>
  </mergeCells>
  <phoneticPr fontId="0" type="noConversion"/>
  <pageMargins left="0.98425196850393704" right="0.59055118110236227" top="0.59055118110236227" bottom="0.59055118110236227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</vt:lpstr>
      <vt:lpstr>'2019-2021'!Область_печати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2019-11-18T05:34:01Z</cp:lastPrinted>
  <dcterms:created xsi:type="dcterms:W3CDTF">1996-10-08T23:32:33Z</dcterms:created>
  <dcterms:modified xsi:type="dcterms:W3CDTF">2019-11-27T09:50:05Z</dcterms:modified>
</cp:coreProperties>
</file>