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Area" localSheetId="0">'Sheet1'!$A$1:$M$11</definedName>
  </definedNames>
  <calcPr fullCalcOnLoad="1"/>
</workbook>
</file>

<file path=xl/sharedStrings.xml><?xml version="1.0" encoding="utf-8"?>
<sst xmlns="http://schemas.openxmlformats.org/spreadsheetml/2006/main" count="31" uniqueCount="29">
  <si>
    <t>Реестровый номер</t>
  </si>
  <si>
    <t>Наименование</t>
  </si>
  <si>
    <t>Адрес</t>
  </si>
  <si>
    <t>Кадастровый номер</t>
  </si>
  <si>
    <t>№
п/п</t>
  </si>
  <si>
    <t>Общая площадь, кв.м.</t>
  </si>
  <si>
    <t>Протяжённость, м</t>
  </si>
  <si>
    <t>Балансовая стоимость, руб.</t>
  </si>
  <si>
    <t>Остаточная стоимость, руб.</t>
  </si>
  <si>
    <t>Кадастровая стоимость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</si>
  <si>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</si>
  <si>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возникновения права муниципальной собственности</t>
  </si>
  <si>
    <t xml:space="preserve">Cведения об установленных в отношении муниципального недвижимого имущества ограничениях (обременениях)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</si>
  <si>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</si>
  <si>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</si>
  <si>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>К.А. Абашева</t>
  </si>
  <si>
    <t>Строительство и реконструкция объекта «Инженерная и транспортная инфраструктуры  Второй мебельной фабрики» Этап 1. Сети электроснабжения</t>
  </si>
  <si>
    <t xml:space="preserve">Муниципальное имущество, переданное по договору аренды электросетевого имущества № 1 от 21.05.2020 года </t>
  </si>
  <si>
    <t>УР, г. Глазов, в районе земельного участка с кадастровым номером 18:28:000001:420, Химашшевское шоссе 1 на землях из категории земель населенных пунктов, относящихся к территории общего пользования</t>
  </si>
  <si>
    <t>ЭС0000000000950</t>
  </si>
  <si>
    <t>18:28:000000:7853</t>
  </si>
  <si>
    <t>18:28:000000:7853-18/003/2020-1</t>
  </si>
  <si>
    <t>ЭС0000000000951</t>
  </si>
  <si>
    <t>18:28:000000:7852-18/003/2020-1</t>
  </si>
  <si>
    <t>18:28:000000:7852</t>
  </si>
  <si>
    <t>Передано по договору аренды электросетевого имущества от 21.05.2020 года № 1 ООО "СОЮЗ".
Обременение № 18:28:000000:7853-18/003/2020-2
от 21.05.2020, № 18-18/003-18/999/001/2020-124620/1.</t>
  </si>
  <si>
    <t>Передано по договору аренды электросетевого имущества от 21.05.2020 года № 1 ООО "СОЮЗ".
Обременение № 18:28:000000:7852-18/003/2020-3
от 21.05.2020, № 18:28:000000:7852-18/003/2020-2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</si>
  <si>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</si>
  <si>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Муниципальное имущество, составляющее муниципальную казну муниципального образования "Городской округ "Город Глазов" Удмуртской Республики" на 31.12.2023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</si>
</sst>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6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view="pageBreakPreview" zoomScale="80" zoomScaleNormal="70" zoomScaleSheetLayoutView="80" zoomScalePageLayoutView="0" workbookViewId="0" topLeftCell="A1">
      <selection activeCell="O4" sqref="O4"/>
    </sheetView>
  </sheetViews>
  <sheetFormatPr defaultColWidth="9.33203125" defaultRowHeight="11.25"/>
  <cols>
    <col min="1" max="1" width="7" style="11" customWidth="1"/>
    <col min="2" max="2" width="23.83203125" style="11" customWidth="1"/>
    <col min="3" max="3" width="22.33203125" style="6" customWidth="1"/>
    <col min="4" max="4" width="24.83203125" style="6" customWidth="1"/>
    <col min="5" max="5" width="13.83203125" style="10" customWidth="1"/>
    <col min="6" max="6" width="20.83203125" style="10" customWidth="1"/>
    <col min="7" max="7" width="20.66015625" style="10" customWidth="1"/>
    <col min="8" max="8" width="18.5" style="10" customWidth="1"/>
    <col min="9" max="9" width="17" style="6" customWidth="1"/>
    <col min="10" max="10" width="23.66015625" style="6" customWidth="1"/>
    <col min="11" max="11" width="25.5" style="11" customWidth="1"/>
    <col min="12" max="12" width="22.16015625" style="11" customWidth="1"/>
    <col min="13" max="13" width="37.66015625" style="6" customWidth="1"/>
    <col min="14" max="14" width="15" style="4" customWidth="1"/>
    <col min="15" max="15" width="25.33203125" style="4" customWidth="1"/>
    <col min="16" max="255" width="10.33203125" style="0" customWidth="1"/>
  </cols>
  <sheetData>
    <row r="1" spans="1:15" s="1" customFormat="1" ht="25.5" customHeight="1">
      <c r="A1" s="3"/>
      <c r="B1" s="24" t="s">
        <v>28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</row>
    <row r="2" spans="1:15" s="2" customFormat="1" ht="20.25" customHeight="1">
      <c r="A2" s="3"/>
      <c r="B2" s="25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"/>
      <c r="O2" s="5"/>
    </row>
    <row r="3" spans="1:15" s="2" customFormat="1" ht="16.5" customHeight="1">
      <c r="A3" s="3"/>
      <c r="B3" s="3"/>
      <c r="C3" s="3"/>
      <c r="D3" s="3"/>
      <c r="E3" s="8"/>
      <c r="F3" s="8"/>
      <c r="G3" s="8"/>
      <c r="H3" s="8"/>
      <c r="I3" s="3"/>
      <c r="J3" s="3"/>
      <c r="K3" s="3"/>
      <c r="L3" s="3"/>
      <c r="M3" s="7"/>
      <c r="N3" s="5"/>
      <c r="O3" s="5"/>
    </row>
    <row r="4" spans="1:13" ht="177.75" customHeight="1">
      <c r="A4" s="12" t="s">
        <v>4</v>
      </c>
      <c r="B4" s="12" t="s">
        <v>0</v>
      </c>
      <c r="C4" s="12" t="s">
        <v>1</v>
      </c>
      <c r="D4" s="12" t="s">
        <v>2</v>
      </c>
      <c r="E4" s="19" t="s">
        <v>5</v>
      </c>
      <c r="F4" s="19" t="s">
        <v>6</v>
      </c>
      <c r="G4" s="19" t="s">
        <v>7</v>
      </c>
      <c r="H4" s="19" t="s">
        <v>8</v>
      </c>
      <c r="I4" s="12" t="s">
        <v>9</v>
      </c>
      <c r="J4" s="12" t="s">
        <v>3</v>
      </c>
      <c r="K4" s="12" t="s">
        <v>10</v>
      </c>
      <c r="L4" s="12" t="s">
        <v>11</v>
      </c>
      <c r="M4" s="12" t="s">
        <v>12</v>
      </c>
    </row>
    <row r="5" spans="1:13" ht="263.25" customHeight="1">
      <c r="A5" s="12">
        <v>1</v>
      </c>
      <c r="B5" s="12" t="s">
        <v>19</v>
      </c>
      <c r="C5" s="15" t="s">
        <v>16</v>
      </c>
      <c r="D5" s="15" t="s">
        <v>18</v>
      </c>
      <c r="E5" s="20">
        <v>0</v>
      </c>
      <c r="F5" s="9">
        <v>4730</v>
      </c>
      <c r="G5" s="9">
        <v>12730073.82</v>
      </c>
      <c r="H5" s="9">
        <v>12730073.82</v>
      </c>
      <c r="I5" s="9">
        <v>833804.4</v>
      </c>
      <c r="J5" s="12" t="s">
        <v>20</v>
      </c>
      <c r="K5" s="12" t="s">
        <v>21</v>
      </c>
      <c r="L5" s="21">
        <v>43880</v>
      </c>
      <c r="M5" s="15" t="s">
        <v>25</v>
      </c>
    </row>
    <row r="6" spans="1:13" ht="242.25" customHeight="1">
      <c r="A6" s="12">
        <f>1+A5</f>
        <v>2</v>
      </c>
      <c r="B6" s="12" t="s">
        <v>22</v>
      </c>
      <c r="C6" s="15" t="s">
        <v>16</v>
      </c>
      <c r="D6" s="15" t="s">
        <v>18</v>
      </c>
      <c r="E6" s="9">
        <v>0</v>
      </c>
      <c r="F6" s="9">
        <v>4715</v>
      </c>
      <c r="G6" s="9">
        <v>12689703.6</v>
      </c>
      <c r="H6" s="9">
        <v>12689703.6</v>
      </c>
      <c r="I6" s="9">
        <v>831160.2</v>
      </c>
      <c r="J6" s="12" t="s">
        <v>24</v>
      </c>
      <c r="K6" s="12" t="s">
        <v>23</v>
      </c>
      <c r="L6" s="21">
        <v>43880</v>
      </c>
      <c r="M6" s="15" t="s">
        <v>26</v>
      </c>
    </row>
    <row r="7" spans="2:13" ht="15.75">
      <c r="B7" s="13"/>
      <c r="C7" s="14"/>
      <c r="D7" s="14"/>
      <c r="E7" s="9">
        <f>SUM(E5:E6)</f>
        <v>0</v>
      </c>
      <c r="F7" s="9">
        <f>SUM(F5:F6)</f>
        <v>9445</v>
      </c>
      <c r="G7" s="9">
        <f>SUM(G5:G6)</f>
        <v>25419777.42</v>
      </c>
      <c r="H7" s="9">
        <f>SUM(H5:H6)</f>
        <v>25419777.42</v>
      </c>
      <c r="I7" s="9">
        <f>SUM(I5:I6)</f>
        <v>1664964.6</v>
      </c>
      <c r="J7" s="14"/>
      <c r="K7" s="13"/>
      <c r="L7" s="13"/>
      <c r="M7" s="14"/>
    </row>
    <row r="8" spans="2:13" ht="26.25" customHeight="1">
      <c r="B8" s="13"/>
      <c r="C8" s="14"/>
      <c r="D8" s="14"/>
      <c r="E8" s="18"/>
      <c r="F8" s="18"/>
      <c r="G8" s="18"/>
      <c r="H8" s="18"/>
      <c r="I8" s="18"/>
      <c r="J8" s="14"/>
      <c r="K8" s="13"/>
      <c r="L8" s="13"/>
      <c r="M8" s="14"/>
    </row>
    <row r="9" spans="1:15" ht="39" customHeight="1">
      <c r="A9" s="26" t="s">
        <v>13</v>
      </c>
      <c r="B9" s="26"/>
      <c r="C9" s="26"/>
      <c r="D9" s="26"/>
      <c r="E9" s="26"/>
      <c r="F9" s="26"/>
      <c r="J9" s="5"/>
      <c r="K9" s="16"/>
      <c r="L9" s="16"/>
      <c r="M9" s="23" t="s">
        <v>14</v>
      </c>
      <c r="N9"/>
      <c r="O9"/>
    </row>
    <row r="10" spans="1:15" ht="15.75" customHeight="1">
      <c r="A10" s="16"/>
      <c r="C10" s="22"/>
      <c r="D10" s="22"/>
      <c r="E10" s="22"/>
      <c r="F10" s="5"/>
      <c r="J10" s="5"/>
      <c r="K10" s="16"/>
      <c r="L10" s="16"/>
      <c r="M10" s="17"/>
      <c r="N10"/>
      <c r="O10"/>
    </row>
    <row r="11" spans="1:15" ht="43.5" customHeight="1">
      <c r="A11" s="26" t="s">
        <v>27</v>
      </c>
      <c r="B11" s="26"/>
      <c r="C11" s="26"/>
      <c r="D11" s="26"/>
      <c r="E11" s="26"/>
      <c r="F11" s="26"/>
      <c r="J11" s="5"/>
      <c r="K11" s="16"/>
      <c r="L11" s="16"/>
      <c r="M11" s="23" t="s">
        <v>15</v>
      </c>
      <c r="N11"/>
      <c r="O11"/>
    </row>
  </sheetData>
  <sheetProtection/>
  <mergeCells count="4">
    <mergeCell ref="B1:M1"/>
    <mergeCell ref="B2:M2"/>
    <mergeCell ref="A9:F9"/>
    <mergeCell ref="A11:F11"/>
  </mergeCells>
  <conditionalFormatting sqref="A11 A9">
    <cfRule type="duplicateValues" priority="3" dxfId="1" stopIfTrue="1">
      <formula>AND(COUNTIF($A$11:$A$11,A9)+COUNTIF($A$9:$A$9,A9)&gt;1,NOT(ISBLANK(A9)))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Лапина И.А</dc:creator>
  <cp:keywords/>
  <dc:description/>
  <cp:lastModifiedBy>Лапина И.А</cp:lastModifiedBy>
  <cp:lastPrinted>2024-02-28T12:14:54Z</cp:lastPrinted>
  <dcterms:created xsi:type="dcterms:W3CDTF">2020-07-03T05:46:29Z</dcterms:created>
  <dcterms:modified xsi:type="dcterms:W3CDTF">2024-02-28T12:17:18Z</dcterms:modified>
  <cp:category/>
  <cp:version/>
  <cp:contentType/>
  <cp:contentStatus/>
</cp:coreProperties>
</file>