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9300" windowHeight="4575" tabRatio="0" activeTab="0"/>
  </bookViews>
  <sheets>
    <sheet name="Sheet1" sheetId="1" r:id="rId1"/>
  </sheets>
  <definedNames>
    <definedName name="_xlnm.Print_Area" localSheetId="0">'Sheet1'!$A$1:$I$33</definedName>
  </definedNames>
  <calcPr fullCalcOnLoad="1"/>
</workbook>
</file>

<file path=xl/sharedStrings.xml><?xml version="1.0" encoding="utf-8"?>
<sst xmlns="http://schemas.openxmlformats.org/spreadsheetml/2006/main" count="139" uniqueCount="72">
  <si>
    <t>Реестровый номер</t>
  </si>
  <si>
    <t>Наименование</t>
  </si>
  <si>
    <t>Адрес</t>
  </si>
  <si>
    <t>№ п/п</t>
  </si>
  <si>
    <t>Балансовая стоимость, руб,</t>
  </si>
  <si>
    <t>Остаточная стоимость, руб,</t>
  </si>
  <si>
    <t xml:space="preserve"> </t>
  </si>
  <si>
    <t xml:space="preserve">Cведения об установленных в отношении муниципального недвижимого имущества ограничениях (обременениях) </t>
  </si>
  <si>
    <t>Начальник Управления имущественных отношений,
наделенного правами юридического лица, Администрации города Глазова</t>
  </si>
  <si>
    <t>О.В. Матвеева</t>
  </si>
  <si>
    <t>СО1085200001</t>
  </si>
  <si>
    <t>СО1085200002</t>
  </si>
  <si>
    <t>СО1085200003</t>
  </si>
  <si>
    <t>СО1085200005</t>
  </si>
  <si>
    <t>СО1085200006</t>
  </si>
  <si>
    <t>СО1085200009</t>
  </si>
  <si>
    <t>СО1085200010</t>
  </si>
  <si>
    <t>СО1085200011</t>
  </si>
  <si>
    <t>СО1085200012</t>
  </si>
  <si>
    <t>СО1085200013</t>
  </si>
  <si>
    <t>СО1085200014</t>
  </si>
  <si>
    <t>СО1085200015</t>
  </si>
  <si>
    <t>СО1085200016</t>
  </si>
  <si>
    <t>СО1085200017</t>
  </si>
  <si>
    <t>СО1085200018</t>
  </si>
  <si>
    <t>Светофорный объект</t>
  </si>
  <si>
    <t xml:space="preserve">"Светофорные объекты" </t>
  </si>
  <si>
    <t>Реквизиты документов - оснований возникновения (прекращения) права муниципальной собственности на движимое имущество</t>
  </si>
  <si>
    <t>Дата возникновения права муниципальной собственности</t>
  </si>
  <si>
    <t>Отсутствуют</t>
  </si>
  <si>
    <t>-</t>
  </si>
  <si>
    <t xml:space="preserve">Ограничения (обременения) отсутствуют </t>
  </si>
  <si>
    <t>Распоряжение Управления имущественных отношений Администрации города Глазова № 01-05/0022 "О проведении инвентаризации"</t>
  </si>
  <si>
    <t>УР, г. Глазов, ул. Тани Барамзиной</t>
  </si>
  <si>
    <t>Постановление Администрации города Глазова № 1/105 "О безвозмездном принятии в собственность муниципального образования "Город Глазов" материально-технических ресурсов"</t>
  </si>
  <si>
    <t>К.А. Абашева</t>
  </si>
  <si>
    <t>СО1085200024</t>
  </si>
  <si>
    <t>СО1085200019</t>
  </si>
  <si>
    <t>СО1085200020</t>
  </si>
  <si>
    <t>СО1085200021</t>
  </si>
  <si>
    <t>СО1085200022</t>
  </si>
  <si>
    <t>СО1085200023</t>
  </si>
  <si>
    <t>Распоряжение Управления имущественных отношений Администрации города Глазова № 01-04/0171 "О принятии объектьа движимого имущества"</t>
  </si>
  <si>
    <t>Светофорный объект Т7</t>
  </si>
  <si>
    <t>Распоряжение Управления имущественных отношений Администрации города Глазова № 01-04/0020 "О принятии объектов движимого имущества"</t>
  </si>
  <si>
    <t>Распоряжение Управления имущественных отношений Администрации города Глазова № 01-04/0005 "О принятии объектов движимого имущества"</t>
  </si>
  <si>
    <t>СО1085200025</t>
  </si>
  <si>
    <t>СО1085200026</t>
  </si>
  <si>
    <t>УР, г. Глазов, ул. Гайдара</t>
  </si>
  <si>
    <t>УР, г. Глазов, ул. Революции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</si>
  <si>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 </t>
  </si>
  <si>
    <t>УР, г. Глазов, ул.Тани Барамзиной-Советская</t>
  </si>
  <si>
    <t>УР, г. Глазов, ул. Драгунова</t>
  </si>
  <si>
    <t>УР, г. Глазов, ул. Карла Маркса-Толстого</t>
  </si>
  <si>
    <t>УР, г. Глазов, ул. Кирова-Ленина</t>
  </si>
  <si>
    <t>УР, г. Глазов, ул. Кирова-Советская</t>
  </si>
  <si>
    <t>УР, г. Глазов, ул. Энгельса-Революции</t>
  </si>
  <si>
    <t>УР, г. Глазов, ул. Сибирская</t>
  </si>
  <si>
    <t>УР, г. Глазов, ул. Короленко</t>
  </si>
  <si>
    <t>УР, г. Глазов, ул. Кирова</t>
  </si>
  <si>
    <t>УР, г. Глазов, ул. Советская</t>
  </si>
  <si>
    <t>УР, г. Глазов, ул. Толстого</t>
  </si>
  <si>
    <t>УР, г. Глазов, ул. Кирова-Мира</t>
  </si>
  <si>
    <t xml:space="preserve">УР, г. Глазов, ул. Пряженникова-Ленина  </t>
  </si>
  <si>
    <t>УР, г. Глазов, ул. Пряженникова</t>
  </si>
  <si>
    <t>УР, г. Глазов, перекресток ул. Юкаменская - ул. Драгунова</t>
  </si>
  <si>
    <t>УР, г. Глазов, перекресток ул. Энгельса - ул. Сибирская</t>
  </si>
  <si>
    <t>УР, г. Глазов, ул. Тани Барамзиной, д. 14, 22</t>
  </si>
  <si>
    <t>УР, г. Глазов, перекресток ул. Пионерская - ул. Циолковского</t>
  </si>
  <si>
    <t>УР, г. Глазов, перекресток ул. Мира - ул. Дзержинского</t>
  </si>
  <si>
    <t>УР, г. Глазов, перекресток ул. Кирова - ул. Короленко</t>
  </si>
  <si>
    <t>Муниципальное имущество, составляющее муниципальную казну муниципального образования "Городской округ "Город Глазов" Удмуртской Республики" на 31.12.2023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</si>
</sst>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8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sz val="9.5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Symbol"/>
      <family val="1"/>
    </font>
    <font>
      <b/>
      <sz val="11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3" fillId="5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3" fillId="5" borderId="11" xfId="0" applyFont="1" applyFill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4" fontId="5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D1" sqref="D1"/>
      <selection pane="bottomLeft" activeCell="K3" sqref="K3"/>
    </sheetView>
  </sheetViews>
  <sheetFormatPr defaultColWidth="10.33203125" defaultRowHeight="11.25"/>
  <cols>
    <col min="1" max="1" width="6.5" style="2" customWidth="1"/>
    <col min="2" max="2" width="20.66015625" style="2" customWidth="1"/>
    <col min="3" max="3" width="29.66015625" style="4" customWidth="1"/>
    <col min="4" max="4" width="34.66015625" style="4" customWidth="1"/>
    <col min="5" max="5" width="17" style="5" customWidth="1"/>
    <col min="6" max="6" width="19" style="5" customWidth="1"/>
    <col min="7" max="7" width="59" style="23" customWidth="1"/>
    <col min="8" max="8" width="18.83203125" style="17" customWidth="1"/>
    <col min="9" max="9" width="29.83203125" style="2" customWidth="1"/>
    <col min="10" max="10" width="16.33203125" style="0" customWidth="1"/>
  </cols>
  <sheetData>
    <row r="1" spans="1:9" ht="24" customHeight="1">
      <c r="A1" s="9"/>
      <c r="B1" s="45" t="s">
        <v>71</v>
      </c>
      <c r="C1" s="45"/>
      <c r="D1" s="45"/>
      <c r="E1" s="45"/>
      <c r="F1" s="45"/>
      <c r="G1" s="45"/>
      <c r="H1" s="45"/>
      <c r="I1" s="45"/>
    </row>
    <row r="2" spans="1:9" s="3" customFormat="1" ht="21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9"/>
      <c r="B3" s="9"/>
      <c r="C3" s="10"/>
      <c r="D3" s="10"/>
      <c r="E3" s="11"/>
      <c r="F3" s="11"/>
      <c r="G3" s="20"/>
      <c r="H3" s="15"/>
      <c r="I3" s="9" t="s">
        <v>6</v>
      </c>
    </row>
    <row r="4" spans="1:9" s="1" customFormat="1" ht="115.5" customHeight="1">
      <c r="A4" s="35" t="s">
        <v>3</v>
      </c>
      <c r="B4" s="35" t="s">
        <v>0</v>
      </c>
      <c r="C4" s="35" t="s">
        <v>1</v>
      </c>
      <c r="D4" s="35" t="s">
        <v>2</v>
      </c>
      <c r="E4" s="36" t="s">
        <v>4</v>
      </c>
      <c r="F4" s="36" t="s">
        <v>5</v>
      </c>
      <c r="G4" s="36" t="s">
        <v>27</v>
      </c>
      <c r="H4" s="36" t="s">
        <v>28</v>
      </c>
      <c r="I4" s="35" t="s">
        <v>7</v>
      </c>
    </row>
    <row r="5" spans="1:9" s="7" customFormat="1" ht="61.5" customHeight="1">
      <c r="A5" s="35">
        <v>1</v>
      </c>
      <c r="B5" s="41" t="s">
        <v>10</v>
      </c>
      <c r="C5" s="29" t="s">
        <v>25</v>
      </c>
      <c r="D5" s="12" t="s">
        <v>51</v>
      </c>
      <c r="E5" s="34">
        <v>1882</v>
      </c>
      <c r="F5" s="34">
        <v>0</v>
      </c>
      <c r="G5" s="21" t="s">
        <v>29</v>
      </c>
      <c r="H5" s="28" t="s">
        <v>30</v>
      </c>
      <c r="I5" s="35" t="s">
        <v>31</v>
      </c>
    </row>
    <row r="6" spans="1:9" s="7" customFormat="1" ht="61.5" customHeight="1">
      <c r="A6" s="35">
        <f>1+A5</f>
        <v>2</v>
      </c>
      <c r="B6" s="41" t="s">
        <v>11</v>
      </c>
      <c r="C6" s="29" t="s">
        <v>25</v>
      </c>
      <c r="D6" s="12" t="s">
        <v>52</v>
      </c>
      <c r="E6" s="34">
        <v>4494</v>
      </c>
      <c r="F6" s="34">
        <v>0</v>
      </c>
      <c r="G6" s="21" t="s">
        <v>29</v>
      </c>
      <c r="H6" s="28" t="s">
        <v>30</v>
      </c>
      <c r="I6" s="35" t="s">
        <v>31</v>
      </c>
    </row>
    <row r="7" spans="1:9" s="7" customFormat="1" ht="61.5" customHeight="1">
      <c r="A7" s="35">
        <f aca="true" t="shared" si="0" ref="A7:A27">1+A6</f>
        <v>3</v>
      </c>
      <c r="B7" s="41" t="s">
        <v>12</v>
      </c>
      <c r="C7" s="29" t="s">
        <v>25</v>
      </c>
      <c r="D7" s="12" t="s">
        <v>53</v>
      </c>
      <c r="E7" s="34">
        <v>1929</v>
      </c>
      <c r="F7" s="34">
        <v>1177.13</v>
      </c>
      <c r="G7" s="21" t="s">
        <v>29</v>
      </c>
      <c r="H7" s="28" t="s">
        <v>30</v>
      </c>
      <c r="I7" s="35" t="s">
        <v>31</v>
      </c>
    </row>
    <row r="8" spans="1:9" s="7" customFormat="1" ht="61.5" customHeight="1">
      <c r="A8" s="35">
        <f t="shared" si="0"/>
        <v>4</v>
      </c>
      <c r="B8" s="41" t="s">
        <v>13</v>
      </c>
      <c r="C8" s="29" t="s">
        <v>25</v>
      </c>
      <c r="D8" s="12" t="s">
        <v>54</v>
      </c>
      <c r="E8" s="34">
        <v>5303</v>
      </c>
      <c r="F8" s="34">
        <v>0</v>
      </c>
      <c r="G8" s="21" t="s">
        <v>29</v>
      </c>
      <c r="H8" s="28" t="s">
        <v>30</v>
      </c>
      <c r="I8" s="35" t="s">
        <v>31</v>
      </c>
    </row>
    <row r="9" spans="1:9" s="7" customFormat="1" ht="61.5" customHeight="1">
      <c r="A9" s="35">
        <f t="shared" si="0"/>
        <v>5</v>
      </c>
      <c r="B9" s="41" t="s">
        <v>14</v>
      </c>
      <c r="C9" s="29" t="s">
        <v>25</v>
      </c>
      <c r="D9" s="12" t="s">
        <v>55</v>
      </c>
      <c r="E9" s="34">
        <v>5536</v>
      </c>
      <c r="F9" s="34">
        <v>0</v>
      </c>
      <c r="G9" s="21" t="s">
        <v>29</v>
      </c>
      <c r="H9" s="28" t="s">
        <v>30</v>
      </c>
      <c r="I9" s="35" t="s">
        <v>31</v>
      </c>
    </row>
    <row r="10" spans="1:9" s="7" customFormat="1" ht="61.5" customHeight="1">
      <c r="A10" s="35">
        <f t="shared" si="0"/>
        <v>6</v>
      </c>
      <c r="B10" s="41" t="s">
        <v>15</v>
      </c>
      <c r="C10" s="29" t="s">
        <v>25</v>
      </c>
      <c r="D10" s="12" t="s">
        <v>56</v>
      </c>
      <c r="E10" s="34">
        <v>4921</v>
      </c>
      <c r="F10" s="34">
        <v>0</v>
      </c>
      <c r="G10" s="21" t="s">
        <v>29</v>
      </c>
      <c r="H10" s="28" t="s">
        <v>30</v>
      </c>
      <c r="I10" s="35" t="s">
        <v>31</v>
      </c>
    </row>
    <row r="11" spans="1:9" s="7" customFormat="1" ht="61.5" customHeight="1">
      <c r="A11" s="35">
        <f t="shared" si="0"/>
        <v>7</v>
      </c>
      <c r="B11" s="41" t="s">
        <v>16</v>
      </c>
      <c r="C11" s="29" t="s">
        <v>25</v>
      </c>
      <c r="D11" s="12" t="s">
        <v>57</v>
      </c>
      <c r="E11" s="34">
        <v>132964</v>
      </c>
      <c r="F11" s="34">
        <v>113969.14</v>
      </c>
      <c r="G11" s="21" t="s">
        <v>29</v>
      </c>
      <c r="H11" s="28" t="s">
        <v>30</v>
      </c>
      <c r="I11" s="35" t="s">
        <v>31</v>
      </c>
    </row>
    <row r="12" spans="1:9" s="7" customFormat="1" ht="61.5" customHeight="1">
      <c r="A12" s="35">
        <f t="shared" si="0"/>
        <v>8</v>
      </c>
      <c r="B12" s="41" t="s">
        <v>17</v>
      </c>
      <c r="C12" s="29" t="s">
        <v>25</v>
      </c>
      <c r="D12" s="12" t="s">
        <v>58</v>
      </c>
      <c r="E12" s="34">
        <v>5400</v>
      </c>
      <c r="F12" s="34">
        <v>0</v>
      </c>
      <c r="G12" s="21" t="s">
        <v>29</v>
      </c>
      <c r="H12" s="28" t="s">
        <v>30</v>
      </c>
      <c r="I12" s="35" t="s">
        <v>31</v>
      </c>
    </row>
    <row r="13" spans="1:9" s="24" customFormat="1" ht="59.25" customHeight="1">
      <c r="A13" s="35">
        <f t="shared" si="0"/>
        <v>9</v>
      </c>
      <c r="B13" s="41" t="s">
        <v>18</v>
      </c>
      <c r="C13" s="29" t="s">
        <v>25</v>
      </c>
      <c r="D13" s="12" t="s">
        <v>33</v>
      </c>
      <c r="E13" s="34">
        <v>457915</v>
      </c>
      <c r="F13" s="34">
        <v>457915</v>
      </c>
      <c r="G13" s="25" t="s">
        <v>32</v>
      </c>
      <c r="H13" s="26">
        <v>42065</v>
      </c>
      <c r="I13" s="35" t="s">
        <v>31</v>
      </c>
    </row>
    <row r="14" spans="1:9" s="7" customFormat="1" ht="59.25" customHeight="1">
      <c r="A14" s="35">
        <f t="shared" si="0"/>
        <v>10</v>
      </c>
      <c r="B14" s="41" t="s">
        <v>19</v>
      </c>
      <c r="C14" s="29" t="s">
        <v>25</v>
      </c>
      <c r="D14" s="12" t="s">
        <v>59</v>
      </c>
      <c r="E14" s="34">
        <v>500000</v>
      </c>
      <c r="F14" s="34">
        <v>500000</v>
      </c>
      <c r="G14" s="25" t="s">
        <v>32</v>
      </c>
      <c r="H14" s="26">
        <v>42065</v>
      </c>
      <c r="I14" s="35" t="s">
        <v>31</v>
      </c>
    </row>
    <row r="15" spans="1:9" s="6" customFormat="1" ht="59.25" customHeight="1">
      <c r="A15" s="35">
        <f t="shared" si="0"/>
        <v>11</v>
      </c>
      <c r="B15" s="41" t="s">
        <v>20</v>
      </c>
      <c r="C15" s="29" t="s">
        <v>25</v>
      </c>
      <c r="D15" s="12" t="s">
        <v>60</v>
      </c>
      <c r="E15" s="34">
        <v>488006</v>
      </c>
      <c r="F15" s="34">
        <v>488006</v>
      </c>
      <c r="G15" s="25" t="s">
        <v>32</v>
      </c>
      <c r="H15" s="26">
        <v>42065</v>
      </c>
      <c r="I15" s="35" t="s">
        <v>31</v>
      </c>
    </row>
    <row r="16" spans="1:9" s="7" customFormat="1" ht="59.25" customHeight="1">
      <c r="A16" s="35">
        <f t="shared" si="0"/>
        <v>12</v>
      </c>
      <c r="B16" s="41" t="s">
        <v>21</v>
      </c>
      <c r="C16" s="29" t="s">
        <v>25</v>
      </c>
      <c r="D16" s="12" t="s">
        <v>61</v>
      </c>
      <c r="E16" s="34">
        <v>498523.75</v>
      </c>
      <c r="F16" s="34">
        <v>498523.75</v>
      </c>
      <c r="G16" s="25" t="s">
        <v>32</v>
      </c>
      <c r="H16" s="26">
        <v>42065</v>
      </c>
      <c r="I16" s="35" t="s">
        <v>31</v>
      </c>
    </row>
    <row r="17" spans="1:9" s="7" customFormat="1" ht="71.25" customHeight="1">
      <c r="A17" s="35">
        <f t="shared" si="0"/>
        <v>13</v>
      </c>
      <c r="B17" s="41" t="s">
        <v>22</v>
      </c>
      <c r="C17" s="29" t="s">
        <v>25</v>
      </c>
      <c r="D17" s="12" t="s">
        <v>62</v>
      </c>
      <c r="E17" s="34">
        <v>933778</v>
      </c>
      <c r="F17" s="34">
        <v>933778</v>
      </c>
      <c r="G17" s="25" t="s">
        <v>34</v>
      </c>
      <c r="H17" s="26">
        <v>43038</v>
      </c>
      <c r="I17" s="35" t="s">
        <v>31</v>
      </c>
    </row>
    <row r="18" spans="1:9" s="7" customFormat="1" ht="71.25" customHeight="1">
      <c r="A18" s="35">
        <f t="shared" si="0"/>
        <v>14</v>
      </c>
      <c r="B18" s="41" t="s">
        <v>23</v>
      </c>
      <c r="C18" s="29" t="s">
        <v>25</v>
      </c>
      <c r="D18" s="12" t="s">
        <v>63</v>
      </c>
      <c r="E18" s="34">
        <v>501636.04</v>
      </c>
      <c r="F18" s="34">
        <v>501636.04</v>
      </c>
      <c r="G18" s="25" t="s">
        <v>34</v>
      </c>
      <c r="H18" s="26">
        <v>43038</v>
      </c>
      <c r="I18" s="35" t="s">
        <v>31</v>
      </c>
    </row>
    <row r="19" spans="1:10" s="8" customFormat="1" ht="57.75" customHeight="1">
      <c r="A19" s="35">
        <f t="shared" si="0"/>
        <v>15</v>
      </c>
      <c r="B19" s="41" t="s">
        <v>24</v>
      </c>
      <c r="C19" s="29" t="s">
        <v>25</v>
      </c>
      <c r="D19" s="12" t="s">
        <v>64</v>
      </c>
      <c r="E19" s="34">
        <v>668059.72</v>
      </c>
      <c r="F19" s="34">
        <v>668059.72</v>
      </c>
      <c r="G19" s="25" t="s">
        <v>42</v>
      </c>
      <c r="H19" s="26">
        <v>43704</v>
      </c>
      <c r="I19" s="35" t="s">
        <v>31</v>
      </c>
      <c r="J19" s="27"/>
    </row>
    <row r="20" spans="1:9" s="37" customFormat="1" ht="57.75" customHeight="1">
      <c r="A20" s="35">
        <f t="shared" si="0"/>
        <v>16</v>
      </c>
      <c r="B20" s="41" t="s">
        <v>37</v>
      </c>
      <c r="C20" s="29" t="s">
        <v>25</v>
      </c>
      <c r="D20" s="12" t="s">
        <v>65</v>
      </c>
      <c r="E20" s="34">
        <v>714729.39</v>
      </c>
      <c r="F20" s="34">
        <v>714729.39</v>
      </c>
      <c r="G20" s="25" t="s">
        <v>44</v>
      </c>
      <c r="H20" s="26">
        <v>44586</v>
      </c>
      <c r="I20" s="35" t="s">
        <v>31</v>
      </c>
    </row>
    <row r="21" spans="1:9" s="37" customFormat="1" ht="57.75" customHeight="1">
      <c r="A21" s="35">
        <f t="shared" si="0"/>
        <v>17</v>
      </c>
      <c r="B21" s="41" t="s">
        <v>38</v>
      </c>
      <c r="C21" s="29" t="s">
        <v>25</v>
      </c>
      <c r="D21" s="12" t="s">
        <v>66</v>
      </c>
      <c r="E21" s="34">
        <v>936902.4</v>
      </c>
      <c r="F21" s="34">
        <v>936902.4</v>
      </c>
      <c r="G21" s="25" t="s">
        <v>44</v>
      </c>
      <c r="H21" s="26">
        <v>44586</v>
      </c>
      <c r="I21" s="35" t="s">
        <v>31</v>
      </c>
    </row>
    <row r="22" spans="1:9" s="37" customFormat="1" ht="57.75" customHeight="1">
      <c r="A22" s="35">
        <f t="shared" si="0"/>
        <v>18</v>
      </c>
      <c r="B22" s="41" t="s">
        <v>39</v>
      </c>
      <c r="C22" s="29" t="s">
        <v>43</v>
      </c>
      <c r="D22" s="12" t="s">
        <v>67</v>
      </c>
      <c r="E22" s="34">
        <v>361441.2</v>
      </c>
      <c r="F22" s="34">
        <v>361441.2</v>
      </c>
      <c r="G22" s="25" t="s">
        <v>44</v>
      </c>
      <c r="H22" s="26">
        <v>44586</v>
      </c>
      <c r="I22" s="35" t="s">
        <v>31</v>
      </c>
    </row>
    <row r="23" spans="1:9" s="37" customFormat="1" ht="57.75" customHeight="1">
      <c r="A23" s="35">
        <f t="shared" si="0"/>
        <v>19</v>
      </c>
      <c r="B23" s="41" t="s">
        <v>40</v>
      </c>
      <c r="C23" s="29" t="s">
        <v>25</v>
      </c>
      <c r="D23" s="12" t="s">
        <v>68</v>
      </c>
      <c r="E23" s="34">
        <v>921946.8</v>
      </c>
      <c r="F23" s="34">
        <v>921946.8</v>
      </c>
      <c r="G23" s="25" t="s">
        <v>44</v>
      </c>
      <c r="H23" s="26">
        <v>44586</v>
      </c>
      <c r="I23" s="35" t="s">
        <v>31</v>
      </c>
    </row>
    <row r="24" spans="1:9" s="37" customFormat="1" ht="57.75" customHeight="1">
      <c r="A24" s="35">
        <f t="shared" si="0"/>
        <v>20</v>
      </c>
      <c r="B24" s="41" t="s">
        <v>41</v>
      </c>
      <c r="C24" s="29" t="s">
        <v>25</v>
      </c>
      <c r="D24" s="12" t="s">
        <v>69</v>
      </c>
      <c r="E24" s="34">
        <v>675307.09</v>
      </c>
      <c r="F24" s="34">
        <v>675307.09</v>
      </c>
      <c r="G24" s="25" t="s">
        <v>44</v>
      </c>
      <c r="H24" s="26">
        <v>44586</v>
      </c>
      <c r="I24" s="35" t="s">
        <v>31</v>
      </c>
    </row>
    <row r="25" spans="1:9" s="37" customFormat="1" ht="57.75" customHeight="1">
      <c r="A25" s="35">
        <f t="shared" si="0"/>
        <v>21</v>
      </c>
      <c r="B25" s="41" t="s">
        <v>36</v>
      </c>
      <c r="C25" s="29" t="s">
        <v>25</v>
      </c>
      <c r="D25" s="12" t="s">
        <v>70</v>
      </c>
      <c r="E25" s="34">
        <v>1388484</v>
      </c>
      <c r="F25" s="34">
        <v>1388484</v>
      </c>
      <c r="G25" s="25" t="s">
        <v>44</v>
      </c>
      <c r="H25" s="26">
        <v>44586</v>
      </c>
      <c r="I25" s="35" t="s">
        <v>31</v>
      </c>
    </row>
    <row r="26" spans="1:9" s="37" customFormat="1" ht="57.75" customHeight="1">
      <c r="A26" s="35">
        <f t="shared" si="0"/>
        <v>22</v>
      </c>
      <c r="B26" s="41" t="s">
        <v>46</v>
      </c>
      <c r="C26" s="39" t="s">
        <v>43</v>
      </c>
      <c r="D26" s="12" t="s">
        <v>49</v>
      </c>
      <c r="E26" s="34">
        <v>335008.8</v>
      </c>
      <c r="F26" s="34">
        <v>335008.8</v>
      </c>
      <c r="G26" s="25" t="s">
        <v>45</v>
      </c>
      <c r="H26" s="26">
        <v>44944</v>
      </c>
      <c r="I26" s="35" t="s">
        <v>31</v>
      </c>
    </row>
    <row r="27" spans="1:9" s="37" customFormat="1" ht="57.75" customHeight="1">
      <c r="A27" s="35">
        <f t="shared" si="0"/>
        <v>23</v>
      </c>
      <c r="B27" s="41" t="s">
        <v>47</v>
      </c>
      <c r="C27" s="39" t="s">
        <v>43</v>
      </c>
      <c r="D27" s="12" t="s">
        <v>48</v>
      </c>
      <c r="E27" s="34">
        <v>337806</v>
      </c>
      <c r="F27" s="34">
        <v>337806</v>
      </c>
      <c r="G27" s="25" t="s">
        <v>45</v>
      </c>
      <c r="H27" s="26">
        <v>44944</v>
      </c>
      <c r="I27" s="35" t="s">
        <v>31</v>
      </c>
    </row>
    <row r="28" spans="1:9" ht="15">
      <c r="A28" s="9"/>
      <c r="B28" s="9"/>
      <c r="C28" s="10"/>
      <c r="D28" s="10"/>
      <c r="E28" s="38">
        <f>SUM(E5:E27)</f>
        <v>9881973.190000001</v>
      </c>
      <c r="F28" s="38">
        <f>SUM(F5:F27)</f>
        <v>9834690.46</v>
      </c>
      <c r="G28" s="22"/>
      <c r="H28" s="16"/>
      <c r="I28" s="9"/>
    </row>
    <row r="29" ht="23.25" customHeight="1"/>
    <row r="30" spans="1:9" ht="45" customHeight="1">
      <c r="A30" s="44" t="s">
        <v>8</v>
      </c>
      <c r="B30" s="44"/>
      <c r="C30" s="44"/>
      <c r="D30" s="44"/>
      <c r="E30" s="44"/>
      <c r="H30" s="40"/>
      <c r="I30" s="30" t="s">
        <v>9</v>
      </c>
    </row>
    <row r="31" spans="2:8" ht="15.75">
      <c r="B31" s="42"/>
      <c r="C31" s="32"/>
      <c r="D31" s="33"/>
      <c r="E31" s="30"/>
      <c r="F31" s="30"/>
      <c r="G31" s="14"/>
      <c r="H31" s="18"/>
    </row>
    <row r="32" spans="1:9" ht="42" customHeight="1">
      <c r="A32" s="44" t="s">
        <v>50</v>
      </c>
      <c r="B32" s="44"/>
      <c r="C32" s="44"/>
      <c r="D32" s="44"/>
      <c r="E32" s="44"/>
      <c r="H32" s="40"/>
      <c r="I32" s="30" t="s">
        <v>35</v>
      </c>
    </row>
    <row r="33" spans="3:8" ht="41.25" customHeight="1">
      <c r="C33" s="43"/>
      <c r="D33" s="43"/>
      <c r="E33" s="43"/>
      <c r="F33" s="43"/>
      <c r="G33" s="40"/>
      <c r="H33" s="40"/>
    </row>
    <row r="34" spans="2:6" ht="15.75">
      <c r="B34" s="13"/>
      <c r="C34" s="19"/>
      <c r="D34" s="19"/>
      <c r="E34" s="31"/>
      <c r="F34" s="31"/>
    </row>
  </sheetData>
  <sheetProtection/>
  <mergeCells count="4">
    <mergeCell ref="A32:E32"/>
    <mergeCell ref="B1:I1"/>
    <mergeCell ref="A2:I2"/>
    <mergeCell ref="A30:E30"/>
  </mergeCells>
  <conditionalFormatting sqref="B31 A32 A30">
    <cfRule type="duplicateValues" priority="2" dxfId="1" stopIfTrue="1">
      <formula>AND(COUNTIF($B$31:$B$31,A30)+COUNTIF($A$32:$A$32,A30)+COUNTIF($A$30:$A$30,A30)&gt;1,NOT(ISBLANK(A30)))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2024-02-28T10:17:12Z</cp:lastPrinted>
  <dcterms:created xsi:type="dcterms:W3CDTF">2016-05-16T12:14:43Z</dcterms:created>
  <dcterms:modified xsi:type="dcterms:W3CDTF">2024-02-28T10:18:02Z</dcterms:modified>
  <cp:category/>
  <cp:version/>
  <cp:contentType/>
  <cp:contentStatus/>
</cp:coreProperties>
</file>