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Print_Area" localSheetId="0">'Sheet1'!$A$1:$M$101</definedName>
  </definedNames>
  <calcPr fullCalcOnLoad="1"/>
</workbook>
</file>

<file path=xl/sharedStrings.xml><?xml version="1.0" encoding="utf-8"?>
<sst xmlns="http://schemas.openxmlformats.org/spreadsheetml/2006/main" count="571" uniqueCount="213">
  <si>
    <t>"Зеленые насаждения"</t>
  </si>
  <si>
    <t>№</t>
  </si>
  <si>
    <t>Реестровый номер</t>
  </si>
  <si>
    <t>Наименование</t>
  </si>
  <si>
    <t>Адрес</t>
  </si>
  <si>
    <t>МН108510000077</t>
  </si>
  <si>
    <t>Зеленые насаждения библиотека Короленко</t>
  </si>
  <si>
    <t>МН108510000078</t>
  </si>
  <si>
    <t>Зеленые насаждения в Парке</t>
  </si>
  <si>
    <t>МН108510000001</t>
  </si>
  <si>
    <t>Зеленые насаждения</t>
  </si>
  <si>
    <t>МН108510000079</t>
  </si>
  <si>
    <t>Зеленые насаждения Леспром-Штанигурт</t>
  </si>
  <si>
    <t>МН108510000080</t>
  </si>
  <si>
    <t>Зеленые насаждения между Рынком и больницей</t>
  </si>
  <si>
    <t>МН108510000081</t>
  </si>
  <si>
    <t>Зеленые насаждения на старом кладбище</t>
  </si>
  <si>
    <t>МН108510000002</t>
  </si>
  <si>
    <t xml:space="preserve">Зеленые насаждения </t>
  </si>
  <si>
    <t>МН108510000003</t>
  </si>
  <si>
    <t>МН108510000041</t>
  </si>
  <si>
    <t>МН108510000004</t>
  </si>
  <si>
    <t>МН108510000005</t>
  </si>
  <si>
    <t>МН108510000060</t>
  </si>
  <si>
    <t>МН108510000006</t>
  </si>
  <si>
    <t>МН108510000007</t>
  </si>
  <si>
    <t>МН108510000008</t>
  </si>
  <si>
    <t>МН108510000009</t>
  </si>
  <si>
    <t>Зеленые насаждения пл. Свободы</t>
  </si>
  <si>
    <t>МН108510000082</t>
  </si>
  <si>
    <t>Зеленые насаждения РСУ-САХ</t>
  </si>
  <si>
    <t>МН108510000083</t>
  </si>
  <si>
    <t>МН108510000015</t>
  </si>
  <si>
    <t>МН108510000016</t>
  </si>
  <si>
    <t>МН108510000017</t>
  </si>
  <si>
    <t>МН108510000014</t>
  </si>
  <si>
    <t>МН108510000084</t>
  </si>
  <si>
    <t>МН108510000018</t>
  </si>
  <si>
    <t>МН108510000019</t>
  </si>
  <si>
    <t>МН108510000020</t>
  </si>
  <si>
    <t>МН108510000021</t>
  </si>
  <si>
    <t>МН108510000085</t>
  </si>
  <si>
    <t>МН108510000022</t>
  </si>
  <si>
    <t>МН108510000023</t>
  </si>
  <si>
    <t>МН108510000086</t>
  </si>
  <si>
    <t>МН108510000024</t>
  </si>
  <si>
    <t>МН108510000025</t>
  </si>
  <si>
    <t>МН108510000087</t>
  </si>
  <si>
    <t>МН108510000026</t>
  </si>
  <si>
    <t>Зеленые насаждения ул. Десятая</t>
  </si>
  <si>
    <t>МН108510000027</t>
  </si>
  <si>
    <t>МН108510000028</t>
  </si>
  <si>
    <t>МН108510000029</t>
  </si>
  <si>
    <t>МН108510000088</t>
  </si>
  <si>
    <t>МН108510000030</t>
  </si>
  <si>
    <t>МН108510000073</t>
  </si>
  <si>
    <t>МН108510000031</t>
  </si>
  <si>
    <t>МН108510000032</t>
  </si>
  <si>
    <t>МН108510000033</t>
  </si>
  <si>
    <t>МН108510000034</t>
  </si>
  <si>
    <t>МН108510000035</t>
  </si>
  <si>
    <t>МН108510000036</t>
  </si>
  <si>
    <t>МН108510000037</t>
  </si>
  <si>
    <t>МН108510000039</t>
  </si>
  <si>
    <t>МН108510000040</t>
  </si>
  <si>
    <t>МН108510000042</t>
  </si>
  <si>
    <t>МН108510000043</t>
  </si>
  <si>
    <t>МН108510000038</t>
  </si>
  <si>
    <t>МН108510000044</t>
  </si>
  <si>
    <t>МН108510000045</t>
  </si>
  <si>
    <t>МН108510000046</t>
  </si>
  <si>
    <t>МН108510000047</t>
  </si>
  <si>
    <t>МН108510000048</t>
  </si>
  <si>
    <t>МН108510000049</t>
  </si>
  <si>
    <t>МН108510000050</t>
  </si>
  <si>
    <t>МН108510000051</t>
  </si>
  <si>
    <t>МН108510000052</t>
  </si>
  <si>
    <t>МН108510000053</t>
  </si>
  <si>
    <t>МН108510000010</t>
  </si>
  <si>
    <t>МН108510000089</t>
  </si>
  <si>
    <t>МН108510000011</t>
  </si>
  <si>
    <t>МН108510000012</t>
  </si>
  <si>
    <t>МН108510000013</t>
  </si>
  <si>
    <t>МН108510000054</t>
  </si>
  <si>
    <t>МН108510000055</t>
  </si>
  <si>
    <t>МН108510000056</t>
  </si>
  <si>
    <t>МН108510000057</t>
  </si>
  <si>
    <t>МН108510000058</t>
  </si>
  <si>
    <t>МН108510000074</t>
  </si>
  <si>
    <t>МН108510000059</t>
  </si>
  <si>
    <t>Сибирская   1,3,9,11,13,19,51,21,31,55</t>
  </si>
  <si>
    <t>МН108510000061</t>
  </si>
  <si>
    <t>МН108510000062</t>
  </si>
  <si>
    <t>МН108510000063</t>
  </si>
  <si>
    <t>МН108510000075</t>
  </si>
  <si>
    <t>МН108510000076</t>
  </si>
  <si>
    <t>МН108510000064</t>
  </si>
  <si>
    <t>МН108510000065</t>
  </si>
  <si>
    <t>МН108510000090</t>
  </si>
  <si>
    <t>МН108510000066</t>
  </si>
  <si>
    <t>МН108510000067</t>
  </si>
  <si>
    <t>МН108510000068</t>
  </si>
  <si>
    <t>МН108510000069</t>
  </si>
  <si>
    <t>МН108510000070</t>
  </si>
  <si>
    <t>МН108510000071</t>
  </si>
  <si>
    <t>МН108510000072</t>
  </si>
  <si>
    <t>МН108510000091</t>
  </si>
  <si>
    <t>МН108510000092</t>
  </si>
  <si>
    <t>-</t>
  </si>
  <si>
    <t>Балансовая стоимость, руб.</t>
  </si>
  <si>
    <t>Остаточная стоимость, руб.</t>
  </si>
  <si>
    <t>регистрация отсутствует</t>
  </si>
  <si>
    <t>Зеленые насаждения в сквере у памятника Павлику Морозову</t>
  </si>
  <si>
    <t>УР, г. Глазов, Парк культуры и отдыха</t>
  </si>
  <si>
    <t>УР, г. Глазов</t>
  </si>
  <si>
    <t>УР, г. Глазов, пер. Кузнечный</t>
  </si>
  <si>
    <t xml:space="preserve">УР, г. Глазов, пер. Светлый  </t>
  </si>
  <si>
    <t xml:space="preserve">УР, г. Глазов, пер. Степной  </t>
  </si>
  <si>
    <t xml:space="preserve">УР, г. Глазов, пер. Транспортный </t>
  </si>
  <si>
    <t>УР, г. Глазов, пер. Трудовой</t>
  </si>
  <si>
    <t>УР, г. Глазов, пер. Узенький</t>
  </si>
  <si>
    <t>УР, г. Глазов, площадь Свободы</t>
  </si>
  <si>
    <t>УР, г. Глазов, сквер Павлика Морозова</t>
  </si>
  <si>
    <t>УР, г. Глазов, 209 км</t>
  </si>
  <si>
    <t>УР, г. Глазов, ул. Береговая</t>
  </si>
  <si>
    <t>УР, г. Глазов, ул. Ветеринарная</t>
  </si>
  <si>
    <t>УР, г. Глазов, ул. Вокзальная</t>
  </si>
  <si>
    <t xml:space="preserve">УР, г. Глазов, ул. Ворошилова  </t>
  </si>
  <si>
    <t xml:space="preserve">УР, г. Глазов, ул. Восточная </t>
  </si>
  <si>
    <t>УР, г. Глазов, ул. Восьмая</t>
  </si>
  <si>
    <t>УР, г. Глазов, ул. Вторая</t>
  </si>
  <si>
    <t>УР, г. Глазов, ул. Вятская</t>
  </si>
  <si>
    <t>УР, г. Глазов, ул. Глазовская</t>
  </si>
  <si>
    <t xml:space="preserve">УР, г. Глазов, ул. Гоголя </t>
  </si>
  <si>
    <t>УР, г. Глазов, ул. Дачная</t>
  </si>
  <si>
    <t>УР, г. Глазов, ул. Девятая</t>
  </si>
  <si>
    <t>УР, г. Глазов, ул. Десятая</t>
  </si>
  <si>
    <t>УР, г. Глазов, ул. Динамо</t>
  </si>
  <si>
    <t xml:space="preserve">УР, г. Глазов, ул. Драгунова </t>
  </si>
  <si>
    <t>УР, г. Глазов, ул. Дружбы</t>
  </si>
  <si>
    <t>УР, г. Глазов, ул. Заречная</t>
  </si>
  <si>
    <t>УР, г. Глазов, ул. Интернациональная</t>
  </si>
  <si>
    <t>УР, г. Глазов, ул. Карла Маркса</t>
  </si>
  <si>
    <t>УР, г. Глазов, ул. Кирова</t>
  </si>
  <si>
    <t>УР, г. Глазов, ул. Колхозная</t>
  </si>
  <si>
    <t xml:space="preserve">УР, г. Глазов, ул. Короленко  </t>
  </si>
  <si>
    <t>УР, г. Глазов, ул. Крылова</t>
  </si>
  <si>
    <t xml:space="preserve">УР, г. Глазов, ул. Куйбышева  </t>
  </si>
  <si>
    <t>УР, г. Глазов, ул. Ломоносова</t>
  </si>
  <si>
    <t>УР, г. Глазов, ул. Луначарского</t>
  </si>
  <si>
    <t>УР, г. Глазов, ул. М. Горького</t>
  </si>
  <si>
    <t>УР, г. Глазов, ул. Матросова</t>
  </si>
  <si>
    <t>УР, г. Глазов, ул. Менделеева</t>
  </si>
  <si>
    <t xml:space="preserve">УР, г. Глазов, ул. Мичурина  </t>
  </si>
  <si>
    <t xml:space="preserve">УР, г. Глазов, ул. Молодой Гвардии  </t>
  </si>
  <si>
    <t>УР, г. Глазов, ул. Мопра</t>
  </si>
  <si>
    <t>УР, г. Глазов, ул. Некрасова</t>
  </si>
  <si>
    <t xml:space="preserve">УР, г. Глазов, ул. Новая </t>
  </si>
  <si>
    <t>УР, г. Глазов, ул. Озерная</t>
  </si>
  <si>
    <t>УР, г. Глазов, ул. Орлова</t>
  </si>
  <si>
    <t>УР, г. Глазов, ул. Островского</t>
  </si>
  <si>
    <t>УР, г. Глазов, ул. Павлова</t>
  </si>
  <si>
    <t>УР, г. Глазов, ул. Пастухова</t>
  </si>
  <si>
    <t>УР, г. Глазов, ул. Первая</t>
  </si>
  <si>
    <t>УР, г. Глазов, ул. Первомайская</t>
  </si>
  <si>
    <t xml:space="preserve">УР, г. Глазов, ул. Первомайская 29,15,21 </t>
  </si>
  <si>
    <t>УР, г. Глазов, ул. Петрова</t>
  </si>
  <si>
    <t xml:space="preserve">УР, г. Глазов, ул. Пионерская  </t>
  </si>
  <si>
    <t xml:space="preserve">УР, г. Глазов, ул. Полевая </t>
  </si>
  <si>
    <t>УР, г. Глазов, ул. Пушкина</t>
  </si>
  <si>
    <t>УР, г. Глазов, ул. Рабочая</t>
  </si>
  <si>
    <t xml:space="preserve">УР, г. Глазов, ул. Революции </t>
  </si>
  <si>
    <t xml:space="preserve">УР, г. Глазов, ул. Свердлова </t>
  </si>
  <si>
    <t xml:space="preserve">УР, г. Глазов, ул. Северная  </t>
  </si>
  <si>
    <t>УР, г. Глазов, ул. Седьмая</t>
  </si>
  <si>
    <t>УР, г. Глазов, ул. Сибирская</t>
  </si>
  <si>
    <t xml:space="preserve">УР, г. Глазов, ул. Строителей  </t>
  </si>
  <si>
    <t xml:space="preserve">УР, г. Глазов, ул. Сулимова  </t>
  </si>
  <si>
    <t xml:space="preserve">УР, г. Глазов, ул. Тимирязева  </t>
  </si>
  <si>
    <t xml:space="preserve">УР, г. Глазов, ул. Толстого  </t>
  </si>
  <si>
    <t>УР, г. Глазов, ул. Торфяная</t>
  </si>
  <si>
    <t>УР, г. Глазов, ул. Третья</t>
  </si>
  <si>
    <t xml:space="preserve">УР, г. Глазов, ул. Удмуртская </t>
  </si>
  <si>
    <t xml:space="preserve">УР, г. Глазов, ул. Циолковского  </t>
  </si>
  <si>
    <t>УР, г. Глазов, ул. Чапаева</t>
  </si>
  <si>
    <t>УР, г. Глазов, ул. Чепецкая</t>
  </si>
  <si>
    <t>УР, г. Глазов, ул. Четвертая</t>
  </si>
  <si>
    <t>УР, г. Глазов, ул. Чехова</t>
  </si>
  <si>
    <t>УР, г. Глазов, ул. Шевченко</t>
  </si>
  <si>
    <t>УР, г. Глазов, ул. Шестая</t>
  </si>
  <si>
    <t>УР, г. Глазов, ул. Щорса</t>
  </si>
  <si>
    <t>УР, г. Глазов, ул. Энгельса</t>
  </si>
  <si>
    <t>УР, г. Глазов, ул. Юкаменская</t>
  </si>
  <si>
    <t>УР, г. Глазов, ул. Короленко</t>
  </si>
  <si>
    <t xml:space="preserve">УР, г. Глазов, ул. Кирова - Короленко  </t>
  </si>
  <si>
    <t>УР, г. Глазов, пер. Аэродромный</t>
  </si>
  <si>
    <t>УР, г. Глазов, пер. Мебельный</t>
  </si>
  <si>
    <t xml:space="preserve">УР, г. Глазов, пер. Ровный </t>
  </si>
  <si>
    <t>УР, г. Глазов, ул. 2-я Набережная</t>
  </si>
  <si>
    <t xml:space="preserve">УР, г. Глазов, ул. Азина  </t>
  </si>
  <si>
    <t>УР, г. Глазов, ул. Барышникова</t>
  </si>
  <si>
    <t>Общая площадь, кв,м,</t>
  </si>
  <si>
    <t>Протяжён-
ность, м</t>
  </si>
  <si>
    <t>Кадастровая стоимость, руб.</t>
  </si>
  <si>
    <t>Дата возникновения права муниципальной собственности</t>
  </si>
  <si>
    <t>Кадастровый номер</t>
  </si>
  <si>
    <t>Реквизиты документов - оснований возникновения (прекращения) права муниципальной собственности на недвижимое имущество</t>
  </si>
  <si>
    <t xml:space="preserve">Сведения об установленных в отношении муниципального недвижимого имущества ограничениях (обременениях) </t>
  </si>
  <si>
    <t>О.В. Матвеева</t>
  </si>
  <si>
    <t>К.А. Абашева</t>
  </si>
  <si>
    <t xml:space="preserve">Начальник Управления имущественных отношений, 
наделенного правами юридического лица, Администрации города Глазова                                                                             </t>
  </si>
  <si>
    <t xml:space="preserve">Главный специалист-эксперт отдела управления имуществом 
Управления имущественных отношений Администрации города Глазова                  </t>
  </si>
  <si>
    <t xml:space="preserve">Муниципальное недвижимое имущество, составляющее муниципальную казну муниципального образования "Городской округ "Город Глазов" Удмуртской Республики" на 31.12.2023 года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</si>
</sst>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26">
    <font>
      <sz val="8"/>
      <name val="Arial"/>
      <family val="2"/>
    </font>
    <font>
      <sz val="11"/>
      <color indexed="50"/>
      <name val="Calibri"/>
      <family val="2"/>
    </font>
    <font>
      <b/>
      <sz val="15"/>
      <color indexed="45"/>
      <name val="Calibri"/>
      <family val="2"/>
    </font>
    <font>
      <b/>
      <sz val="11"/>
      <color indexed="45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i/>
      <sz val="11"/>
      <color indexed="22"/>
      <name val="Calibri"/>
      <family val="2"/>
    </font>
    <font>
      <sz val="11"/>
      <color indexed="46"/>
      <name val="Calibri"/>
      <family val="2"/>
    </font>
    <font>
      <sz val="9.5"/>
      <name val="Times New Roman"/>
      <family val="1"/>
    </font>
    <font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3"/>
      <color indexed="45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9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1" fillId="21" borderId="1" applyNumberFormat="0" applyAlignment="0" applyProtection="0"/>
    <xf numFmtId="0" fontId="12" fillId="22" borderId="2" applyNumberFormat="0" applyAlignment="0" applyProtection="0"/>
    <xf numFmtId="0" fontId="20" fillId="22" borderId="1" applyNumberFormat="0" applyAlignment="0" applyProtection="0"/>
    <xf numFmtId="0" fontId="2" fillId="0" borderId="3" applyNumberFormat="0" applyFill="0" applyAlignment="0" applyProtection="0"/>
    <xf numFmtId="0" fontId="14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4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23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5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4" fontId="8" fillId="0" borderId="0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172" fontId="8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left" wrapText="1"/>
    </xf>
    <xf numFmtId="4" fontId="8" fillId="0" borderId="0" xfId="0" applyNumberFormat="1" applyFont="1" applyAlignment="1">
      <alignment horizontal="right" wrapText="1"/>
    </xf>
    <xf numFmtId="2" fontId="8" fillId="0" borderId="0" xfId="0" applyNumberFormat="1" applyFont="1" applyBorder="1" applyAlignment="1">
      <alignment horizontal="right"/>
    </xf>
    <xf numFmtId="4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right" vertical="center" wrapText="1"/>
    </xf>
    <xf numFmtId="2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172" fontId="8" fillId="0" borderId="0" xfId="0" applyNumberFormat="1" applyFont="1" applyBorder="1" applyAlignment="1">
      <alignment/>
    </xf>
    <xf numFmtId="4" fontId="8" fillId="0" borderId="0" xfId="0" applyNumberFormat="1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tabSelected="1" view="pageBreakPreview" zoomScale="110" zoomScaleNormal="90" zoomScaleSheetLayoutView="110" zoomScalePageLayoutView="0" workbookViewId="0" topLeftCell="A1">
      <pane ySplit="4" topLeftCell="A74" activePane="bottomLeft" state="frozen"/>
      <selection pane="topLeft" activeCell="A1" sqref="A1"/>
      <selection pane="bottomLeft" activeCell="J4" sqref="J4"/>
    </sheetView>
  </sheetViews>
  <sheetFormatPr defaultColWidth="10.33203125" defaultRowHeight="11.25"/>
  <cols>
    <col min="1" max="1" width="4.66015625" style="5" customWidth="1"/>
    <col min="2" max="2" width="18.5" style="5" customWidth="1"/>
    <col min="3" max="3" width="21.83203125" style="5" customWidth="1"/>
    <col min="4" max="4" width="18" style="5" customWidth="1"/>
    <col min="5" max="5" width="10.16015625" style="14" customWidth="1"/>
    <col min="6" max="6" width="11.16015625" style="14" customWidth="1"/>
    <col min="7" max="8" width="12.83203125" style="15" customWidth="1"/>
    <col min="9" max="10" width="14.16015625" style="15" customWidth="1"/>
    <col min="11" max="11" width="23.5" style="16" customWidth="1"/>
    <col min="12" max="12" width="16.66015625" style="9" customWidth="1"/>
    <col min="13" max="13" width="19.5" style="1" customWidth="1"/>
  </cols>
  <sheetData>
    <row r="1" spans="1:13" ht="24" customHeight="1">
      <c r="A1" s="25" t="s">
        <v>212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5.75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2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3" ht="118.5" customHeight="1">
      <c r="A4" s="17" t="s">
        <v>1</v>
      </c>
      <c r="B4" s="4" t="s">
        <v>2</v>
      </c>
      <c r="C4" s="4" t="s">
        <v>3</v>
      </c>
      <c r="D4" s="4" t="s">
        <v>4</v>
      </c>
      <c r="E4" s="21" t="s">
        <v>201</v>
      </c>
      <c r="F4" s="21" t="s">
        <v>202</v>
      </c>
      <c r="G4" s="4" t="s">
        <v>109</v>
      </c>
      <c r="H4" s="4" t="s">
        <v>110</v>
      </c>
      <c r="I4" s="4" t="s">
        <v>203</v>
      </c>
      <c r="J4" s="4" t="s">
        <v>205</v>
      </c>
      <c r="K4" s="22" t="s">
        <v>206</v>
      </c>
      <c r="L4" s="22" t="s">
        <v>204</v>
      </c>
      <c r="M4" s="4" t="s">
        <v>207</v>
      </c>
    </row>
    <row r="5" spans="1:13" ht="34.5" customHeight="1">
      <c r="A5" s="4">
        <v>1</v>
      </c>
      <c r="B5" s="2" t="s">
        <v>5</v>
      </c>
      <c r="C5" s="2" t="s">
        <v>6</v>
      </c>
      <c r="D5" s="2" t="s">
        <v>193</v>
      </c>
      <c r="E5" s="23">
        <v>0</v>
      </c>
      <c r="F5" s="23">
        <v>0</v>
      </c>
      <c r="G5" s="3">
        <v>1478</v>
      </c>
      <c r="H5" s="3">
        <v>912</v>
      </c>
      <c r="I5" s="3">
        <v>0</v>
      </c>
      <c r="J5" s="3"/>
      <c r="K5" s="4" t="s">
        <v>111</v>
      </c>
      <c r="L5" s="17" t="s">
        <v>108</v>
      </c>
      <c r="M5" s="17" t="s">
        <v>108</v>
      </c>
    </row>
    <row r="6" spans="1:13" ht="45" customHeight="1">
      <c r="A6" s="4">
        <f>A5+1</f>
        <v>2</v>
      </c>
      <c r="B6" s="2" t="s">
        <v>7</v>
      </c>
      <c r="C6" s="2" t="s">
        <v>8</v>
      </c>
      <c r="D6" s="2" t="s">
        <v>113</v>
      </c>
      <c r="E6" s="3">
        <v>0</v>
      </c>
      <c r="F6" s="3">
        <v>0</v>
      </c>
      <c r="G6" s="3">
        <v>85946</v>
      </c>
      <c r="H6" s="3">
        <v>52964</v>
      </c>
      <c r="I6" s="3">
        <v>0</v>
      </c>
      <c r="J6" s="3"/>
      <c r="K6" s="4" t="s">
        <v>111</v>
      </c>
      <c r="L6" s="17" t="s">
        <v>108</v>
      </c>
      <c r="M6" s="17" t="s">
        <v>108</v>
      </c>
    </row>
    <row r="7" spans="1:13" ht="45" customHeight="1">
      <c r="A7" s="4">
        <f aca="true" t="shared" si="0" ref="A7:A70">A6+1</f>
        <v>3</v>
      </c>
      <c r="B7" s="2" t="s">
        <v>9</v>
      </c>
      <c r="C7" s="2" t="s">
        <v>10</v>
      </c>
      <c r="D7" s="2" t="s">
        <v>194</v>
      </c>
      <c r="E7" s="3">
        <v>0</v>
      </c>
      <c r="F7" s="3">
        <v>0</v>
      </c>
      <c r="G7" s="3">
        <v>407</v>
      </c>
      <c r="H7" s="3">
        <v>231.05</v>
      </c>
      <c r="I7" s="3">
        <v>0</v>
      </c>
      <c r="J7" s="3"/>
      <c r="K7" s="4" t="s">
        <v>111</v>
      </c>
      <c r="L7" s="17" t="s">
        <v>108</v>
      </c>
      <c r="M7" s="17" t="s">
        <v>108</v>
      </c>
    </row>
    <row r="8" spans="1:13" ht="34.5" customHeight="1">
      <c r="A8" s="4">
        <f t="shared" si="0"/>
        <v>4</v>
      </c>
      <c r="B8" s="2" t="s">
        <v>11</v>
      </c>
      <c r="C8" s="2" t="s">
        <v>12</v>
      </c>
      <c r="D8" s="4" t="s">
        <v>114</v>
      </c>
      <c r="E8" s="3">
        <v>0</v>
      </c>
      <c r="F8" s="3">
        <v>0</v>
      </c>
      <c r="G8" s="3">
        <v>20</v>
      </c>
      <c r="H8" s="3">
        <v>12</v>
      </c>
      <c r="I8" s="3">
        <v>0</v>
      </c>
      <c r="J8" s="3"/>
      <c r="K8" s="4" t="s">
        <v>111</v>
      </c>
      <c r="L8" s="17" t="s">
        <v>108</v>
      </c>
      <c r="M8" s="17" t="s">
        <v>108</v>
      </c>
    </row>
    <row r="9" spans="1:13" ht="45.75" customHeight="1">
      <c r="A9" s="4">
        <f t="shared" si="0"/>
        <v>5</v>
      </c>
      <c r="B9" s="2" t="s">
        <v>13</v>
      </c>
      <c r="C9" s="2" t="s">
        <v>14</v>
      </c>
      <c r="D9" s="4" t="s">
        <v>114</v>
      </c>
      <c r="E9" s="3">
        <v>0</v>
      </c>
      <c r="F9" s="3">
        <v>0</v>
      </c>
      <c r="G9" s="3">
        <v>5238</v>
      </c>
      <c r="H9" s="3">
        <v>3228</v>
      </c>
      <c r="I9" s="3">
        <v>0</v>
      </c>
      <c r="J9" s="3"/>
      <c r="K9" s="4" t="s">
        <v>111</v>
      </c>
      <c r="L9" s="17" t="s">
        <v>108</v>
      </c>
      <c r="M9" s="17" t="s">
        <v>108</v>
      </c>
    </row>
    <row r="10" spans="1:13" ht="34.5" customHeight="1">
      <c r="A10" s="4">
        <f t="shared" si="0"/>
        <v>6</v>
      </c>
      <c r="B10" s="2" t="s">
        <v>15</v>
      </c>
      <c r="C10" s="2" t="s">
        <v>16</v>
      </c>
      <c r="D10" s="4" t="s">
        <v>114</v>
      </c>
      <c r="E10" s="3">
        <v>0</v>
      </c>
      <c r="F10" s="3">
        <v>0</v>
      </c>
      <c r="G10" s="3">
        <v>1025</v>
      </c>
      <c r="H10" s="3">
        <v>632</v>
      </c>
      <c r="I10" s="3">
        <v>0</v>
      </c>
      <c r="J10" s="3"/>
      <c r="K10" s="4" t="s">
        <v>111</v>
      </c>
      <c r="L10" s="17" t="s">
        <v>108</v>
      </c>
      <c r="M10" s="17" t="s">
        <v>108</v>
      </c>
    </row>
    <row r="11" spans="1:13" ht="34.5" customHeight="1">
      <c r="A11" s="4">
        <f t="shared" si="0"/>
        <v>7</v>
      </c>
      <c r="B11" s="2" t="s">
        <v>17</v>
      </c>
      <c r="C11" s="2" t="s">
        <v>18</v>
      </c>
      <c r="D11" s="2" t="s">
        <v>195</v>
      </c>
      <c r="E11" s="3">
        <v>0</v>
      </c>
      <c r="F11" s="3">
        <v>0</v>
      </c>
      <c r="G11" s="3">
        <v>406</v>
      </c>
      <c r="H11" s="3">
        <v>231.05</v>
      </c>
      <c r="I11" s="3">
        <v>0</v>
      </c>
      <c r="J11" s="3"/>
      <c r="K11" s="4" t="s">
        <v>111</v>
      </c>
      <c r="L11" s="17" t="s">
        <v>108</v>
      </c>
      <c r="M11" s="17" t="s">
        <v>108</v>
      </c>
    </row>
    <row r="12" spans="1:13" ht="34.5" customHeight="1">
      <c r="A12" s="4">
        <f t="shared" si="0"/>
        <v>8</v>
      </c>
      <c r="B12" s="2" t="s">
        <v>19</v>
      </c>
      <c r="C12" s="2" t="s">
        <v>18</v>
      </c>
      <c r="D12" s="2" t="s">
        <v>115</v>
      </c>
      <c r="E12" s="3">
        <v>0</v>
      </c>
      <c r="F12" s="3">
        <v>0</v>
      </c>
      <c r="G12" s="3">
        <v>365</v>
      </c>
      <c r="H12" s="3">
        <v>207.28</v>
      </c>
      <c r="I12" s="3">
        <v>0</v>
      </c>
      <c r="J12" s="3"/>
      <c r="K12" s="4" t="s">
        <v>111</v>
      </c>
      <c r="L12" s="17" t="s">
        <v>108</v>
      </c>
      <c r="M12" s="17" t="s">
        <v>108</v>
      </c>
    </row>
    <row r="13" spans="1:13" ht="34.5" customHeight="1">
      <c r="A13" s="4">
        <f t="shared" si="0"/>
        <v>9</v>
      </c>
      <c r="B13" s="2" t="s">
        <v>20</v>
      </c>
      <c r="C13" s="2" t="s">
        <v>18</v>
      </c>
      <c r="D13" s="2" t="s">
        <v>196</v>
      </c>
      <c r="E13" s="3">
        <v>0</v>
      </c>
      <c r="F13" s="3">
        <v>0</v>
      </c>
      <c r="G13" s="3">
        <v>1735</v>
      </c>
      <c r="H13" s="3">
        <v>986.33</v>
      </c>
      <c r="I13" s="3">
        <v>0</v>
      </c>
      <c r="J13" s="3"/>
      <c r="K13" s="4" t="s">
        <v>111</v>
      </c>
      <c r="L13" s="17" t="s">
        <v>108</v>
      </c>
      <c r="M13" s="17" t="s">
        <v>108</v>
      </c>
    </row>
    <row r="14" spans="1:13" ht="34.5" customHeight="1">
      <c r="A14" s="4">
        <f t="shared" si="0"/>
        <v>10</v>
      </c>
      <c r="B14" s="2" t="s">
        <v>21</v>
      </c>
      <c r="C14" s="2" t="s">
        <v>18</v>
      </c>
      <c r="D14" s="2" t="s">
        <v>197</v>
      </c>
      <c r="E14" s="3">
        <v>0</v>
      </c>
      <c r="F14" s="3">
        <v>0</v>
      </c>
      <c r="G14" s="3">
        <v>181</v>
      </c>
      <c r="H14" s="3">
        <v>103.14</v>
      </c>
      <c r="I14" s="3">
        <v>0</v>
      </c>
      <c r="J14" s="3"/>
      <c r="K14" s="4" t="s">
        <v>111</v>
      </c>
      <c r="L14" s="17" t="s">
        <v>108</v>
      </c>
      <c r="M14" s="17" t="s">
        <v>108</v>
      </c>
    </row>
    <row r="15" spans="1:13" ht="34.5" customHeight="1">
      <c r="A15" s="4">
        <f t="shared" si="0"/>
        <v>11</v>
      </c>
      <c r="B15" s="2" t="s">
        <v>22</v>
      </c>
      <c r="C15" s="2" t="s">
        <v>18</v>
      </c>
      <c r="D15" s="2" t="s">
        <v>116</v>
      </c>
      <c r="E15" s="3">
        <v>0</v>
      </c>
      <c r="F15" s="3">
        <v>0</v>
      </c>
      <c r="G15" s="3">
        <v>164</v>
      </c>
      <c r="H15" s="3">
        <v>93.32</v>
      </c>
      <c r="I15" s="3">
        <v>0</v>
      </c>
      <c r="J15" s="3"/>
      <c r="K15" s="4" t="s">
        <v>111</v>
      </c>
      <c r="L15" s="17" t="s">
        <v>108</v>
      </c>
      <c r="M15" s="17" t="s">
        <v>108</v>
      </c>
    </row>
    <row r="16" spans="1:13" ht="34.5" customHeight="1">
      <c r="A16" s="4">
        <f t="shared" si="0"/>
        <v>12</v>
      </c>
      <c r="B16" s="2" t="s">
        <v>23</v>
      </c>
      <c r="C16" s="2" t="s">
        <v>18</v>
      </c>
      <c r="D16" s="2" t="s">
        <v>117</v>
      </c>
      <c r="E16" s="3">
        <v>0</v>
      </c>
      <c r="F16" s="3">
        <v>0</v>
      </c>
      <c r="G16" s="3">
        <v>831</v>
      </c>
      <c r="H16" s="3">
        <v>471.69</v>
      </c>
      <c r="I16" s="3">
        <v>0</v>
      </c>
      <c r="J16" s="3"/>
      <c r="K16" s="4" t="s">
        <v>111</v>
      </c>
      <c r="L16" s="17" t="s">
        <v>108</v>
      </c>
      <c r="M16" s="17" t="s">
        <v>108</v>
      </c>
    </row>
    <row r="17" spans="1:13" ht="34.5" customHeight="1">
      <c r="A17" s="4">
        <f t="shared" si="0"/>
        <v>13</v>
      </c>
      <c r="B17" s="2" t="s">
        <v>24</v>
      </c>
      <c r="C17" s="2" t="s">
        <v>18</v>
      </c>
      <c r="D17" s="2" t="s">
        <v>118</v>
      </c>
      <c r="E17" s="3">
        <v>0</v>
      </c>
      <c r="F17" s="3">
        <v>0</v>
      </c>
      <c r="G17" s="3">
        <v>126</v>
      </c>
      <c r="H17" s="3">
        <v>71.78</v>
      </c>
      <c r="I17" s="3">
        <v>0</v>
      </c>
      <c r="J17" s="3"/>
      <c r="K17" s="4" t="s">
        <v>111</v>
      </c>
      <c r="L17" s="17" t="s">
        <v>108</v>
      </c>
      <c r="M17" s="17" t="s">
        <v>108</v>
      </c>
    </row>
    <row r="18" spans="1:13" ht="34.5" customHeight="1">
      <c r="A18" s="4">
        <f t="shared" si="0"/>
        <v>14</v>
      </c>
      <c r="B18" s="2" t="s">
        <v>25</v>
      </c>
      <c r="C18" s="2" t="s">
        <v>10</v>
      </c>
      <c r="D18" s="2" t="s">
        <v>119</v>
      </c>
      <c r="E18" s="3">
        <v>0</v>
      </c>
      <c r="F18" s="3">
        <v>0</v>
      </c>
      <c r="G18" s="3">
        <v>4</v>
      </c>
      <c r="H18" s="3">
        <v>2.53</v>
      </c>
      <c r="I18" s="3">
        <v>0</v>
      </c>
      <c r="J18" s="3"/>
      <c r="K18" s="4" t="s">
        <v>111</v>
      </c>
      <c r="L18" s="17" t="s">
        <v>108</v>
      </c>
      <c r="M18" s="17" t="s">
        <v>108</v>
      </c>
    </row>
    <row r="19" spans="1:13" ht="34.5" customHeight="1">
      <c r="A19" s="4">
        <f t="shared" si="0"/>
        <v>15</v>
      </c>
      <c r="B19" s="2" t="s">
        <v>26</v>
      </c>
      <c r="C19" s="2" t="s">
        <v>18</v>
      </c>
      <c r="D19" s="2" t="s">
        <v>120</v>
      </c>
      <c r="E19" s="3">
        <v>0</v>
      </c>
      <c r="F19" s="3">
        <v>0</v>
      </c>
      <c r="G19" s="3">
        <v>12</v>
      </c>
      <c r="H19" s="3">
        <v>6.59</v>
      </c>
      <c r="I19" s="3">
        <v>0</v>
      </c>
      <c r="J19" s="3"/>
      <c r="K19" s="4" t="s">
        <v>111</v>
      </c>
      <c r="L19" s="17" t="s">
        <v>108</v>
      </c>
      <c r="M19" s="17" t="s">
        <v>108</v>
      </c>
    </row>
    <row r="20" spans="1:13" ht="34.5" customHeight="1">
      <c r="A20" s="4">
        <f t="shared" si="0"/>
        <v>16</v>
      </c>
      <c r="B20" s="2" t="s">
        <v>27</v>
      </c>
      <c r="C20" s="2" t="s">
        <v>28</v>
      </c>
      <c r="D20" s="2" t="s">
        <v>121</v>
      </c>
      <c r="E20" s="3">
        <v>0</v>
      </c>
      <c r="F20" s="3">
        <v>0</v>
      </c>
      <c r="G20" s="3">
        <v>2842</v>
      </c>
      <c r="H20" s="3">
        <v>1615.76</v>
      </c>
      <c r="I20" s="3">
        <v>0</v>
      </c>
      <c r="J20" s="3"/>
      <c r="K20" s="4" t="s">
        <v>111</v>
      </c>
      <c r="L20" s="17" t="s">
        <v>108</v>
      </c>
      <c r="M20" s="17" t="s">
        <v>108</v>
      </c>
    </row>
    <row r="21" spans="1:13" ht="34.5" customHeight="1">
      <c r="A21" s="4">
        <f t="shared" si="0"/>
        <v>17</v>
      </c>
      <c r="B21" s="2" t="s">
        <v>29</v>
      </c>
      <c r="C21" s="2" t="s">
        <v>30</v>
      </c>
      <c r="D21" s="2" t="s">
        <v>114</v>
      </c>
      <c r="E21" s="3">
        <v>0</v>
      </c>
      <c r="F21" s="3">
        <v>0</v>
      </c>
      <c r="G21" s="3">
        <v>154</v>
      </c>
      <c r="H21" s="3">
        <v>94</v>
      </c>
      <c r="I21" s="3">
        <v>0</v>
      </c>
      <c r="J21" s="3"/>
      <c r="K21" s="4" t="s">
        <v>111</v>
      </c>
      <c r="L21" s="17" t="s">
        <v>108</v>
      </c>
      <c r="M21" s="17" t="s">
        <v>108</v>
      </c>
    </row>
    <row r="22" spans="1:13" ht="46.5" customHeight="1">
      <c r="A22" s="4">
        <f t="shared" si="0"/>
        <v>18</v>
      </c>
      <c r="B22" s="2" t="s">
        <v>31</v>
      </c>
      <c r="C22" s="2" t="s">
        <v>112</v>
      </c>
      <c r="D22" s="2" t="s">
        <v>122</v>
      </c>
      <c r="E22" s="3">
        <v>0</v>
      </c>
      <c r="F22" s="3">
        <v>0</v>
      </c>
      <c r="G22" s="3">
        <v>430</v>
      </c>
      <c r="H22" s="3">
        <v>264</v>
      </c>
      <c r="I22" s="3">
        <v>0</v>
      </c>
      <c r="J22" s="3"/>
      <c r="K22" s="4" t="s">
        <v>111</v>
      </c>
      <c r="L22" s="17" t="s">
        <v>108</v>
      </c>
      <c r="M22" s="17" t="s">
        <v>108</v>
      </c>
    </row>
    <row r="23" spans="1:13" ht="34.5" customHeight="1">
      <c r="A23" s="4">
        <f t="shared" si="0"/>
        <v>19</v>
      </c>
      <c r="B23" s="2" t="s">
        <v>32</v>
      </c>
      <c r="C23" s="2" t="s">
        <v>10</v>
      </c>
      <c r="D23" s="2" t="s">
        <v>198</v>
      </c>
      <c r="E23" s="3">
        <v>0</v>
      </c>
      <c r="F23" s="3">
        <v>0</v>
      </c>
      <c r="G23" s="3">
        <v>3670</v>
      </c>
      <c r="H23" s="3">
        <v>2086.45</v>
      </c>
      <c r="I23" s="3">
        <v>0</v>
      </c>
      <c r="J23" s="3"/>
      <c r="K23" s="4" t="s">
        <v>111</v>
      </c>
      <c r="L23" s="17" t="s">
        <v>108</v>
      </c>
      <c r="M23" s="17" t="s">
        <v>108</v>
      </c>
    </row>
    <row r="24" spans="1:13" ht="34.5" customHeight="1">
      <c r="A24" s="4">
        <f t="shared" si="0"/>
        <v>20</v>
      </c>
      <c r="B24" s="2" t="s">
        <v>33</v>
      </c>
      <c r="C24" s="2" t="s">
        <v>10</v>
      </c>
      <c r="D24" s="2" t="s">
        <v>123</v>
      </c>
      <c r="E24" s="3">
        <v>0</v>
      </c>
      <c r="F24" s="3">
        <v>0</v>
      </c>
      <c r="G24" s="3">
        <v>1757</v>
      </c>
      <c r="H24" s="3">
        <v>998.98</v>
      </c>
      <c r="I24" s="3">
        <v>0</v>
      </c>
      <c r="J24" s="3"/>
      <c r="K24" s="4" t="s">
        <v>111</v>
      </c>
      <c r="L24" s="17" t="s">
        <v>108</v>
      </c>
      <c r="M24" s="17" t="s">
        <v>108</v>
      </c>
    </row>
    <row r="25" spans="1:13" ht="34.5" customHeight="1">
      <c r="A25" s="4">
        <f t="shared" si="0"/>
        <v>21</v>
      </c>
      <c r="B25" s="2" t="s">
        <v>34</v>
      </c>
      <c r="C25" s="2" t="s">
        <v>10</v>
      </c>
      <c r="D25" s="2" t="s">
        <v>199</v>
      </c>
      <c r="E25" s="3">
        <v>0</v>
      </c>
      <c r="F25" s="3">
        <v>0</v>
      </c>
      <c r="G25" s="3">
        <v>121</v>
      </c>
      <c r="H25" s="3">
        <v>69.25</v>
      </c>
      <c r="I25" s="3">
        <v>0</v>
      </c>
      <c r="J25" s="3"/>
      <c r="K25" s="4" t="s">
        <v>111</v>
      </c>
      <c r="L25" s="17" t="s">
        <v>108</v>
      </c>
      <c r="M25" s="17" t="s">
        <v>108</v>
      </c>
    </row>
    <row r="26" spans="1:13" ht="34.5" customHeight="1">
      <c r="A26" s="4">
        <f t="shared" si="0"/>
        <v>22</v>
      </c>
      <c r="B26" s="2" t="s">
        <v>35</v>
      </c>
      <c r="C26" s="2" t="s">
        <v>18</v>
      </c>
      <c r="D26" s="2" t="s">
        <v>200</v>
      </c>
      <c r="E26" s="3">
        <v>0</v>
      </c>
      <c r="F26" s="3">
        <v>0</v>
      </c>
      <c r="G26" s="3">
        <v>2988</v>
      </c>
      <c r="H26" s="3">
        <v>1697.19</v>
      </c>
      <c r="I26" s="3">
        <v>0</v>
      </c>
      <c r="J26" s="3"/>
      <c r="K26" s="4" t="s">
        <v>111</v>
      </c>
      <c r="L26" s="17" t="s">
        <v>108</v>
      </c>
      <c r="M26" s="17" t="s">
        <v>108</v>
      </c>
    </row>
    <row r="27" spans="1:13" ht="34.5" customHeight="1">
      <c r="A27" s="4">
        <f t="shared" si="0"/>
        <v>23</v>
      </c>
      <c r="B27" s="2" t="s">
        <v>36</v>
      </c>
      <c r="C27" s="2" t="s">
        <v>10</v>
      </c>
      <c r="D27" s="2" t="s">
        <v>124</v>
      </c>
      <c r="E27" s="3">
        <v>0</v>
      </c>
      <c r="F27" s="3">
        <v>0</v>
      </c>
      <c r="G27" s="3">
        <v>5831</v>
      </c>
      <c r="H27" s="3">
        <v>2514</v>
      </c>
      <c r="I27" s="3">
        <v>0</v>
      </c>
      <c r="J27" s="3"/>
      <c r="K27" s="4" t="s">
        <v>111</v>
      </c>
      <c r="L27" s="17" t="s">
        <v>108</v>
      </c>
      <c r="M27" s="17" t="s">
        <v>108</v>
      </c>
    </row>
    <row r="28" spans="1:13" ht="34.5" customHeight="1">
      <c r="A28" s="4">
        <f t="shared" si="0"/>
        <v>24</v>
      </c>
      <c r="B28" s="2" t="s">
        <v>37</v>
      </c>
      <c r="C28" s="2" t="s">
        <v>10</v>
      </c>
      <c r="D28" s="2" t="s">
        <v>125</v>
      </c>
      <c r="E28" s="3">
        <v>0</v>
      </c>
      <c r="F28" s="3">
        <v>0</v>
      </c>
      <c r="G28" s="3">
        <v>17</v>
      </c>
      <c r="H28" s="3">
        <v>9.12</v>
      </c>
      <c r="I28" s="3">
        <v>0</v>
      </c>
      <c r="J28" s="3"/>
      <c r="K28" s="4" t="s">
        <v>111</v>
      </c>
      <c r="L28" s="17" t="s">
        <v>108</v>
      </c>
      <c r="M28" s="17" t="s">
        <v>108</v>
      </c>
    </row>
    <row r="29" spans="1:13" ht="34.5" customHeight="1">
      <c r="A29" s="4">
        <f t="shared" si="0"/>
        <v>25</v>
      </c>
      <c r="B29" s="2" t="s">
        <v>38</v>
      </c>
      <c r="C29" s="2" t="s">
        <v>18</v>
      </c>
      <c r="D29" s="2" t="s">
        <v>126</v>
      </c>
      <c r="E29" s="3">
        <v>0</v>
      </c>
      <c r="F29" s="3">
        <v>0</v>
      </c>
      <c r="G29" s="3">
        <v>407</v>
      </c>
      <c r="H29" s="3">
        <v>231.05</v>
      </c>
      <c r="I29" s="3">
        <v>0</v>
      </c>
      <c r="J29" s="3"/>
      <c r="K29" s="4" t="s">
        <v>111</v>
      </c>
      <c r="L29" s="17" t="s">
        <v>108</v>
      </c>
      <c r="M29" s="17" t="s">
        <v>108</v>
      </c>
    </row>
    <row r="30" spans="1:13" ht="34.5" customHeight="1">
      <c r="A30" s="4">
        <f t="shared" si="0"/>
        <v>26</v>
      </c>
      <c r="B30" s="2" t="s">
        <v>39</v>
      </c>
      <c r="C30" s="2" t="s">
        <v>18</v>
      </c>
      <c r="D30" s="2" t="s">
        <v>127</v>
      </c>
      <c r="E30" s="3">
        <v>0</v>
      </c>
      <c r="F30" s="3">
        <v>0</v>
      </c>
      <c r="G30" s="3">
        <v>10</v>
      </c>
      <c r="H30" s="3">
        <v>5.82</v>
      </c>
      <c r="I30" s="3">
        <v>0</v>
      </c>
      <c r="J30" s="3"/>
      <c r="K30" s="4" t="s">
        <v>111</v>
      </c>
      <c r="L30" s="17" t="s">
        <v>108</v>
      </c>
      <c r="M30" s="17" t="s">
        <v>108</v>
      </c>
    </row>
    <row r="31" spans="1:13" ht="34.5" customHeight="1">
      <c r="A31" s="4">
        <f t="shared" si="0"/>
        <v>27</v>
      </c>
      <c r="B31" s="2" t="s">
        <v>40</v>
      </c>
      <c r="C31" s="2" t="s">
        <v>18</v>
      </c>
      <c r="D31" s="2" t="s">
        <v>128</v>
      </c>
      <c r="E31" s="3">
        <v>0</v>
      </c>
      <c r="F31" s="3">
        <v>0</v>
      </c>
      <c r="G31" s="3">
        <v>2</v>
      </c>
      <c r="H31" s="3">
        <v>1</v>
      </c>
      <c r="I31" s="3">
        <v>0</v>
      </c>
      <c r="J31" s="3"/>
      <c r="K31" s="4" t="s">
        <v>111</v>
      </c>
      <c r="L31" s="17" t="s">
        <v>108</v>
      </c>
      <c r="M31" s="17" t="s">
        <v>108</v>
      </c>
    </row>
    <row r="32" spans="1:13" ht="34.5" customHeight="1">
      <c r="A32" s="4">
        <f t="shared" si="0"/>
        <v>28</v>
      </c>
      <c r="B32" s="2" t="s">
        <v>41</v>
      </c>
      <c r="C32" s="2" t="s">
        <v>18</v>
      </c>
      <c r="D32" s="2" t="s">
        <v>129</v>
      </c>
      <c r="E32" s="3">
        <v>0</v>
      </c>
      <c r="F32" s="3">
        <v>0</v>
      </c>
      <c r="G32" s="3">
        <v>1193</v>
      </c>
      <c r="H32" s="3">
        <v>735</v>
      </c>
      <c r="I32" s="3">
        <v>0</v>
      </c>
      <c r="J32" s="3"/>
      <c r="K32" s="4" t="s">
        <v>111</v>
      </c>
      <c r="L32" s="17" t="s">
        <v>108</v>
      </c>
      <c r="M32" s="17" t="s">
        <v>108</v>
      </c>
    </row>
    <row r="33" spans="1:13" ht="34.5" customHeight="1">
      <c r="A33" s="4">
        <f t="shared" si="0"/>
        <v>29</v>
      </c>
      <c r="B33" s="2" t="s">
        <v>42</v>
      </c>
      <c r="C33" s="2" t="s">
        <v>10</v>
      </c>
      <c r="D33" s="2" t="s">
        <v>130</v>
      </c>
      <c r="E33" s="3">
        <v>0</v>
      </c>
      <c r="F33" s="3">
        <v>0</v>
      </c>
      <c r="G33" s="3">
        <v>4428</v>
      </c>
      <c r="H33" s="3">
        <v>2516.19</v>
      </c>
      <c r="I33" s="3">
        <v>0</v>
      </c>
      <c r="J33" s="3"/>
      <c r="K33" s="4" t="s">
        <v>111</v>
      </c>
      <c r="L33" s="17" t="s">
        <v>108</v>
      </c>
      <c r="M33" s="17" t="s">
        <v>108</v>
      </c>
    </row>
    <row r="34" spans="1:13" ht="34.5" customHeight="1">
      <c r="A34" s="4">
        <f t="shared" si="0"/>
        <v>30</v>
      </c>
      <c r="B34" s="2" t="s">
        <v>43</v>
      </c>
      <c r="C34" s="2" t="s">
        <v>18</v>
      </c>
      <c r="D34" s="2" t="s">
        <v>131</v>
      </c>
      <c r="E34" s="3">
        <v>0</v>
      </c>
      <c r="F34" s="3">
        <v>0</v>
      </c>
      <c r="G34" s="3">
        <v>2560</v>
      </c>
      <c r="H34" s="3">
        <v>1455.49</v>
      </c>
      <c r="I34" s="3">
        <v>0</v>
      </c>
      <c r="J34" s="3"/>
      <c r="K34" s="4" t="s">
        <v>111</v>
      </c>
      <c r="L34" s="17" t="s">
        <v>108</v>
      </c>
      <c r="M34" s="17" t="s">
        <v>108</v>
      </c>
    </row>
    <row r="35" spans="1:13" ht="34.5" customHeight="1">
      <c r="A35" s="4">
        <f t="shared" si="0"/>
        <v>31</v>
      </c>
      <c r="B35" s="2" t="s">
        <v>44</v>
      </c>
      <c r="C35" s="2" t="s">
        <v>18</v>
      </c>
      <c r="D35" s="2" t="s">
        <v>132</v>
      </c>
      <c r="E35" s="3">
        <v>0</v>
      </c>
      <c r="F35" s="3">
        <v>0</v>
      </c>
      <c r="G35" s="3">
        <v>719</v>
      </c>
      <c r="H35" s="3">
        <v>336</v>
      </c>
      <c r="I35" s="3">
        <v>0</v>
      </c>
      <c r="J35" s="3"/>
      <c r="K35" s="4" t="s">
        <v>111</v>
      </c>
      <c r="L35" s="17" t="s">
        <v>108</v>
      </c>
      <c r="M35" s="17" t="s">
        <v>108</v>
      </c>
    </row>
    <row r="36" spans="1:13" ht="34.5" customHeight="1">
      <c r="A36" s="4">
        <f t="shared" si="0"/>
        <v>32</v>
      </c>
      <c r="B36" s="2" t="s">
        <v>45</v>
      </c>
      <c r="C36" s="2" t="s">
        <v>10</v>
      </c>
      <c r="D36" s="2" t="s">
        <v>133</v>
      </c>
      <c r="E36" s="3">
        <v>0</v>
      </c>
      <c r="F36" s="3">
        <v>0</v>
      </c>
      <c r="G36" s="3">
        <v>8701</v>
      </c>
      <c r="H36" s="3">
        <v>4944.89</v>
      </c>
      <c r="I36" s="3">
        <v>0</v>
      </c>
      <c r="J36" s="3"/>
      <c r="K36" s="4" t="s">
        <v>111</v>
      </c>
      <c r="L36" s="17" t="s">
        <v>108</v>
      </c>
      <c r="M36" s="17" t="s">
        <v>108</v>
      </c>
    </row>
    <row r="37" spans="1:13" ht="34.5" customHeight="1">
      <c r="A37" s="4">
        <f t="shared" si="0"/>
        <v>33</v>
      </c>
      <c r="B37" s="2" t="s">
        <v>46</v>
      </c>
      <c r="C37" s="2" t="s">
        <v>10</v>
      </c>
      <c r="D37" s="2" t="s">
        <v>134</v>
      </c>
      <c r="E37" s="3">
        <v>0</v>
      </c>
      <c r="F37" s="3">
        <v>0</v>
      </c>
      <c r="G37" s="3">
        <v>2060</v>
      </c>
      <c r="H37" s="3">
        <v>1170.37</v>
      </c>
      <c r="I37" s="3">
        <v>0</v>
      </c>
      <c r="J37" s="3"/>
      <c r="K37" s="4" t="s">
        <v>111</v>
      </c>
      <c r="L37" s="17" t="s">
        <v>108</v>
      </c>
      <c r="M37" s="17" t="s">
        <v>108</v>
      </c>
    </row>
    <row r="38" spans="1:13" ht="34.5" customHeight="1">
      <c r="A38" s="4">
        <f t="shared" si="0"/>
        <v>34</v>
      </c>
      <c r="B38" s="2" t="s">
        <v>47</v>
      </c>
      <c r="C38" s="2" t="s">
        <v>10</v>
      </c>
      <c r="D38" s="2" t="s">
        <v>135</v>
      </c>
      <c r="E38" s="3">
        <v>0</v>
      </c>
      <c r="F38" s="3">
        <v>0</v>
      </c>
      <c r="G38" s="3">
        <v>882</v>
      </c>
      <c r="H38" s="3">
        <v>544</v>
      </c>
      <c r="I38" s="3">
        <v>0</v>
      </c>
      <c r="J38" s="3"/>
      <c r="K38" s="4" t="s">
        <v>111</v>
      </c>
      <c r="L38" s="17" t="s">
        <v>108</v>
      </c>
      <c r="M38" s="17" t="s">
        <v>108</v>
      </c>
    </row>
    <row r="39" spans="1:13" ht="34.5" customHeight="1">
      <c r="A39" s="4">
        <f t="shared" si="0"/>
        <v>35</v>
      </c>
      <c r="B39" s="2" t="s">
        <v>48</v>
      </c>
      <c r="C39" s="2" t="s">
        <v>49</v>
      </c>
      <c r="D39" s="2" t="s">
        <v>136</v>
      </c>
      <c r="E39" s="3">
        <v>0</v>
      </c>
      <c r="F39" s="3">
        <v>0</v>
      </c>
      <c r="G39" s="3">
        <v>52</v>
      </c>
      <c r="H39" s="3">
        <v>29.83</v>
      </c>
      <c r="I39" s="3">
        <v>0</v>
      </c>
      <c r="J39" s="3"/>
      <c r="K39" s="4" t="s">
        <v>111</v>
      </c>
      <c r="L39" s="17" t="s">
        <v>108</v>
      </c>
      <c r="M39" s="17" t="s">
        <v>108</v>
      </c>
    </row>
    <row r="40" spans="1:13" ht="34.5" customHeight="1">
      <c r="A40" s="4">
        <f t="shared" si="0"/>
        <v>36</v>
      </c>
      <c r="B40" s="2" t="s">
        <v>50</v>
      </c>
      <c r="C40" s="2" t="s">
        <v>18</v>
      </c>
      <c r="D40" s="2" t="s">
        <v>137</v>
      </c>
      <c r="E40" s="3">
        <v>0</v>
      </c>
      <c r="F40" s="3">
        <v>0</v>
      </c>
      <c r="G40" s="3">
        <v>4238</v>
      </c>
      <c r="H40" s="3">
        <v>2408.99</v>
      </c>
      <c r="I40" s="3">
        <v>0</v>
      </c>
      <c r="J40" s="3"/>
      <c r="K40" s="4" t="s">
        <v>111</v>
      </c>
      <c r="L40" s="17" t="s">
        <v>108</v>
      </c>
      <c r="M40" s="17" t="s">
        <v>108</v>
      </c>
    </row>
    <row r="41" spans="1:13" ht="34.5" customHeight="1">
      <c r="A41" s="4">
        <f t="shared" si="0"/>
        <v>37</v>
      </c>
      <c r="B41" s="2" t="s">
        <v>51</v>
      </c>
      <c r="C41" s="2" t="s">
        <v>18</v>
      </c>
      <c r="D41" s="2" t="s">
        <v>138</v>
      </c>
      <c r="E41" s="3">
        <v>0</v>
      </c>
      <c r="F41" s="3">
        <v>0</v>
      </c>
      <c r="G41" s="3">
        <v>16755</v>
      </c>
      <c r="H41" s="3">
        <v>9522.23</v>
      </c>
      <c r="I41" s="3">
        <v>0</v>
      </c>
      <c r="J41" s="3"/>
      <c r="K41" s="4" t="s">
        <v>111</v>
      </c>
      <c r="L41" s="17" t="s">
        <v>108</v>
      </c>
      <c r="M41" s="17" t="s">
        <v>108</v>
      </c>
    </row>
    <row r="42" spans="1:13" ht="34.5" customHeight="1">
      <c r="A42" s="4">
        <f t="shared" si="0"/>
        <v>38</v>
      </c>
      <c r="B42" s="2" t="s">
        <v>52</v>
      </c>
      <c r="C42" s="2" t="s">
        <v>18</v>
      </c>
      <c r="D42" s="2" t="s">
        <v>139</v>
      </c>
      <c r="E42" s="3">
        <v>0</v>
      </c>
      <c r="F42" s="3">
        <v>0</v>
      </c>
      <c r="G42" s="3">
        <v>1244</v>
      </c>
      <c r="H42" s="3">
        <v>706.27</v>
      </c>
      <c r="I42" s="3">
        <v>0</v>
      </c>
      <c r="J42" s="3"/>
      <c r="K42" s="4" t="s">
        <v>111</v>
      </c>
      <c r="L42" s="17" t="s">
        <v>108</v>
      </c>
      <c r="M42" s="17" t="s">
        <v>108</v>
      </c>
    </row>
    <row r="43" spans="1:13" ht="34.5" customHeight="1">
      <c r="A43" s="4">
        <f t="shared" si="0"/>
        <v>39</v>
      </c>
      <c r="B43" s="2" t="s">
        <v>53</v>
      </c>
      <c r="C43" s="2" t="s">
        <v>18</v>
      </c>
      <c r="D43" s="2" t="s">
        <v>140</v>
      </c>
      <c r="E43" s="3">
        <v>0</v>
      </c>
      <c r="F43" s="3">
        <v>0</v>
      </c>
      <c r="G43" s="3">
        <v>2019</v>
      </c>
      <c r="H43" s="3">
        <v>1245</v>
      </c>
      <c r="I43" s="3">
        <v>0</v>
      </c>
      <c r="J43" s="3"/>
      <c r="K43" s="4" t="s">
        <v>111</v>
      </c>
      <c r="L43" s="17" t="s">
        <v>108</v>
      </c>
      <c r="M43" s="17" t="s">
        <v>108</v>
      </c>
    </row>
    <row r="44" spans="1:13" ht="34.5" customHeight="1">
      <c r="A44" s="4">
        <f t="shared" si="0"/>
        <v>40</v>
      </c>
      <c r="B44" s="2" t="s">
        <v>54</v>
      </c>
      <c r="C44" s="2" t="s">
        <v>18</v>
      </c>
      <c r="D44" s="2" t="s">
        <v>141</v>
      </c>
      <c r="E44" s="3">
        <v>0</v>
      </c>
      <c r="F44" s="3">
        <v>0</v>
      </c>
      <c r="G44" s="3">
        <v>2302</v>
      </c>
      <c r="H44" s="3">
        <v>1307.4</v>
      </c>
      <c r="I44" s="3">
        <v>0</v>
      </c>
      <c r="J44" s="3"/>
      <c r="K44" s="4" t="s">
        <v>111</v>
      </c>
      <c r="L44" s="17" t="s">
        <v>108</v>
      </c>
      <c r="M44" s="17" t="s">
        <v>108</v>
      </c>
    </row>
    <row r="45" spans="1:13" ht="34.5" customHeight="1">
      <c r="A45" s="4">
        <f t="shared" si="0"/>
        <v>41</v>
      </c>
      <c r="B45" s="2" t="s">
        <v>55</v>
      </c>
      <c r="C45" s="2" t="s">
        <v>10</v>
      </c>
      <c r="D45" s="2" t="s">
        <v>142</v>
      </c>
      <c r="E45" s="3">
        <v>0</v>
      </c>
      <c r="F45" s="3">
        <v>0</v>
      </c>
      <c r="G45" s="3">
        <v>4656</v>
      </c>
      <c r="H45" s="3">
        <v>2647</v>
      </c>
      <c r="I45" s="3">
        <v>0</v>
      </c>
      <c r="J45" s="3"/>
      <c r="K45" s="4" t="s">
        <v>111</v>
      </c>
      <c r="L45" s="17" t="s">
        <v>108</v>
      </c>
      <c r="M45" s="17" t="s">
        <v>108</v>
      </c>
    </row>
    <row r="46" spans="1:13" ht="34.5" customHeight="1">
      <c r="A46" s="4">
        <f t="shared" si="0"/>
        <v>42</v>
      </c>
      <c r="B46" s="2" t="s">
        <v>56</v>
      </c>
      <c r="C46" s="2" t="s">
        <v>10</v>
      </c>
      <c r="D46" s="2" t="s">
        <v>143</v>
      </c>
      <c r="E46" s="3">
        <v>0</v>
      </c>
      <c r="F46" s="3">
        <v>0</v>
      </c>
      <c r="G46" s="3">
        <v>16666</v>
      </c>
      <c r="H46" s="3">
        <v>9472.14</v>
      </c>
      <c r="I46" s="3">
        <v>0</v>
      </c>
      <c r="J46" s="3"/>
      <c r="K46" s="4" t="s">
        <v>111</v>
      </c>
      <c r="L46" s="17" t="s">
        <v>108</v>
      </c>
      <c r="M46" s="17" t="s">
        <v>108</v>
      </c>
    </row>
    <row r="47" spans="1:13" ht="34.5" customHeight="1">
      <c r="A47" s="4">
        <f t="shared" si="0"/>
        <v>43</v>
      </c>
      <c r="B47" s="2" t="s">
        <v>57</v>
      </c>
      <c r="C47" s="2" t="s">
        <v>10</v>
      </c>
      <c r="D47" s="2" t="s">
        <v>144</v>
      </c>
      <c r="E47" s="3">
        <v>0</v>
      </c>
      <c r="F47" s="3">
        <v>0</v>
      </c>
      <c r="G47" s="3">
        <v>1763</v>
      </c>
      <c r="H47" s="3">
        <v>1002.51</v>
      </c>
      <c r="I47" s="3">
        <v>0</v>
      </c>
      <c r="J47" s="3"/>
      <c r="K47" s="4" t="s">
        <v>111</v>
      </c>
      <c r="L47" s="17" t="s">
        <v>108</v>
      </c>
      <c r="M47" s="17" t="s">
        <v>108</v>
      </c>
    </row>
    <row r="48" spans="1:13" ht="34.5" customHeight="1">
      <c r="A48" s="4">
        <f t="shared" si="0"/>
        <v>44</v>
      </c>
      <c r="B48" s="2" t="s">
        <v>58</v>
      </c>
      <c r="C48" s="2" t="s">
        <v>18</v>
      </c>
      <c r="D48" s="2" t="s">
        <v>145</v>
      </c>
      <c r="E48" s="3">
        <v>0</v>
      </c>
      <c r="F48" s="3">
        <v>0</v>
      </c>
      <c r="G48" s="3">
        <v>1478</v>
      </c>
      <c r="H48" s="3">
        <v>841.24</v>
      </c>
      <c r="I48" s="3">
        <v>0</v>
      </c>
      <c r="J48" s="3"/>
      <c r="K48" s="4" t="s">
        <v>111</v>
      </c>
      <c r="L48" s="17" t="s">
        <v>108</v>
      </c>
      <c r="M48" s="17" t="s">
        <v>108</v>
      </c>
    </row>
    <row r="49" spans="1:13" ht="34.5" customHeight="1">
      <c r="A49" s="4">
        <f t="shared" si="0"/>
        <v>45</v>
      </c>
      <c r="B49" s="2" t="s">
        <v>59</v>
      </c>
      <c r="C49" s="2" t="s">
        <v>10</v>
      </c>
      <c r="D49" s="2" t="s">
        <v>146</v>
      </c>
      <c r="E49" s="3">
        <v>0</v>
      </c>
      <c r="F49" s="3">
        <v>0</v>
      </c>
      <c r="G49" s="3">
        <v>4901</v>
      </c>
      <c r="H49" s="3">
        <v>2786.13</v>
      </c>
      <c r="I49" s="3">
        <v>0</v>
      </c>
      <c r="J49" s="3"/>
      <c r="K49" s="4" t="s">
        <v>111</v>
      </c>
      <c r="L49" s="17" t="s">
        <v>108</v>
      </c>
      <c r="M49" s="17" t="s">
        <v>108</v>
      </c>
    </row>
    <row r="50" spans="1:13" ht="34.5" customHeight="1">
      <c r="A50" s="4">
        <f t="shared" si="0"/>
        <v>46</v>
      </c>
      <c r="B50" s="2" t="s">
        <v>60</v>
      </c>
      <c r="C50" s="2" t="s">
        <v>18</v>
      </c>
      <c r="D50" s="2" t="s">
        <v>147</v>
      </c>
      <c r="E50" s="3">
        <v>0</v>
      </c>
      <c r="F50" s="3">
        <v>0</v>
      </c>
      <c r="G50" s="3">
        <v>488</v>
      </c>
      <c r="H50" s="3">
        <v>277.06</v>
      </c>
      <c r="I50" s="3">
        <v>0</v>
      </c>
      <c r="J50" s="3"/>
      <c r="K50" s="4" t="s">
        <v>111</v>
      </c>
      <c r="L50" s="17" t="s">
        <v>108</v>
      </c>
      <c r="M50" s="17" t="s">
        <v>108</v>
      </c>
    </row>
    <row r="51" spans="1:13" ht="34.5" customHeight="1">
      <c r="A51" s="4">
        <f t="shared" si="0"/>
        <v>47</v>
      </c>
      <c r="B51" s="2" t="s">
        <v>61</v>
      </c>
      <c r="C51" s="2" t="s">
        <v>10</v>
      </c>
      <c r="D51" s="2" t="s">
        <v>148</v>
      </c>
      <c r="E51" s="3">
        <v>0</v>
      </c>
      <c r="F51" s="3">
        <v>0</v>
      </c>
      <c r="G51" s="3">
        <v>1671</v>
      </c>
      <c r="H51" s="3">
        <v>949.44</v>
      </c>
      <c r="I51" s="3">
        <v>0</v>
      </c>
      <c r="J51" s="3"/>
      <c r="K51" s="4" t="s">
        <v>111</v>
      </c>
      <c r="L51" s="17" t="s">
        <v>108</v>
      </c>
      <c r="M51" s="17" t="s">
        <v>108</v>
      </c>
    </row>
    <row r="52" spans="1:13" ht="34.5" customHeight="1">
      <c r="A52" s="4">
        <f t="shared" si="0"/>
        <v>48</v>
      </c>
      <c r="B52" s="2" t="s">
        <v>62</v>
      </c>
      <c r="C52" s="2" t="s">
        <v>18</v>
      </c>
      <c r="D52" s="2" t="s">
        <v>149</v>
      </c>
      <c r="E52" s="3">
        <v>0</v>
      </c>
      <c r="F52" s="3">
        <v>0</v>
      </c>
      <c r="G52" s="3">
        <v>2394</v>
      </c>
      <c r="H52" s="3">
        <v>1360.47</v>
      </c>
      <c r="I52" s="3">
        <v>0</v>
      </c>
      <c r="J52" s="3"/>
      <c r="K52" s="4" t="s">
        <v>111</v>
      </c>
      <c r="L52" s="17" t="s">
        <v>108</v>
      </c>
      <c r="M52" s="17" t="s">
        <v>108</v>
      </c>
    </row>
    <row r="53" spans="1:13" ht="34.5" customHeight="1">
      <c r="A53" s="4">
        <f t="shared" si="0"/>
        <v>49</v>
      </c>
      <c r="B53" s="2" t="s">
        <v>63</v>
      </c>
      <c r="C53" s="2" t="s">
        <v>18</v>
      </c>
      <c r="D53" s="2" t="s">
        <v>150</v>
      </c>
      <c r="E53" s="3">
        <v>0</v>
      </c>
      <c r="F53" s="3">
        <v>0</v>
      </c>
      <c r="G53" s="3">
        <v>246</v>
      </c>
      <c r="H53" s="3">
        <v>140.03</v>
      </c>
      <c r="I53" s="3">
        <v>0</v>
      </c>
      <c r="J53" s="3"/>
      <c r="K53" s="4" t="s">
        <v>111</v>
      </c>
      <c r="L53" s="17" t="s">
        <v>108</v>
      </c>
      <c r="M53" s="17" t="s">
        <v>108</v>
      </c>
    </row>
    <row r="54" spans="1:13" ht="34.5" customHeight="1">
      <c r="A54" s="4">
        <f t="shared" si="0"/>
        <v>50</v>
      </c>
      <c r="B54" s="2" t="s">
        <v>64</v>
      </c>
      <c r="C54" s="2" t="s">
        <v>18</v>
      </c>
      <c r="D54" s="2" t="s">
        <v>151</v>
      </c>
      <c r="E54" s="3">
        <v>0</v>
      </c>
      <c r="F54" s="3">
        <v>0</v>
      </c>
      <c r="G54" s="3">
        <v>105</v>
      </c>
      <c r="H54" s="3">
        <v>59.66</v>
      </c>
      <c r="I54" s="3">
        <v>0</v>
      </c>
      <c r="J54" s="3"/>
      <c r="K54" s="4" t="s">
        <v>111</v>
      </c>
      <c r="L54" s="17" t="s">
        <v>108</v>
      </c>
      <c r="M54" s="17" t="s">
        <v>108</v>
      </c>
    </row>
    <row r="55" spans="1:13" ht="34.5" customHeight="1">
      <c r="A55" s="4">
        <f t="shared" si="0"/>
        <v>51</v>
      </c>
      <c r="B55" s="2" t="s">
        <v>65</v>
      </c>
      <c r="C55" s="2" t="s">
        <v>18</v>
      </c>
      <c r="D55" s="2" t="s">
        <v>152</v>
      </c>
      <c r="E55" s="3">
        <v>0</v>
      </c>
      <c r="F55" s="3">
        <v>0</v>
      </c>
      <c r="G55" s="3">
        <v>1391</v>
      </c>
      <c r="H55" s="3">
        <v>790.7</v>
      </c>
      <c r="I55" s="3">
        <v>0</v>
      </c>
      <c r="J55" s="3"/>
      <c r="K55" s="4" t="s">
        <v>111</v>
      </c>
      <c r="L55" s="17" t="s">
        <v>108</v>
      </c>
      <c r="M55" s="17" t="s">
        <v>108</v>
      </c>
    </row>
    <row r="56" spans="1:13" ht="34.5" customHeight="1">
      <c r="A56" s="4">
        <f t="shared" si="0"/>
        <v>52</v>
      </c>
      <c r="B56" s="2" t="s">
        <v>66</v>
      </c>
      <c r="C56" s="2" t="s">
        <v>10</v>
      </c>
      <c r="D56" s="2" t="s">
        <v>153</v>
      </c>
      <c r="E56" s="3">
        <v>0</v>
      </c>
      <c r="F56" s="3">
        <v>0</v>
      </c>
      <c r="G56" s="3">
        <v>503</v>
      </c>
      <c r="H56" s="3">
        <v>285.65</v>
      </c>
      <c r="I56" s="3">
        <v>0</v>
      </c>
      <c r="J56" s="3"/>
      <c r="K56" s="4" t="s">
        <v>111</v>
      </c>
      <c r="L56" s="17" t="s">
        <v>108</v>
      </c>
      <c r="M56" s="17" t="s">
        <v>108</v>
      </c>
    </row>
    <row r="57" spans="1:13" ht="34.5" customHeight="1">
      <c r="A57" s="4">
        <f t="shared" si="0"/>
        <v>53</v>
      </c>
      <c r="B57" s="2" t="s">
        <v>67</v>
      </c>
      <c r="C57" s="2" t="s">
        <v>10</v>
      </c>
      <c r="D57" s="2" t="s">
        <v>154</v>
      </c>
      <c r="E57" s="3">
        <v>0</v>
      </c>
      <c r="F57" s="3">
        <v>0</v>
      </c>
      <c r="G57" s="3">
        <v>4310</v>
      </c>
      <c r="H57" s="3">
        <v>2448.94</v>
      </c>
      <c r="I57" s="3">
        <v>0</v>
      </c>
      <c r="J57" s="3"/>
      <c r="K57" s="4" t="s">
        <v>111</v>
      </c>
      <c r="L57" s="17" t="s">
        <v>108</v>
      </c>
      <c r="M57" s="17" t="s">
        <v>108</v>
      </c>
    </row>
    <row r="58" spans="1:13" ht="34.5" customHeight="1">
      <c r="A58" s="4">
        <f t="shared" si="0"/>
        <v>54</v>
      </c>
      <c r="B58" s="2" t="s">
        <v>68</v>
      </c>
      <c r="C58" s="2" t="s">
        <v>18</v>
      </c>
      <c r="D58" s="2" t="s">
        <v>155</v>
      </c>
      <c r="E58" s="3">
        <v>0</v>
      </c>
      <c r="F58" s="3">
        <v>0</v>
      </c>
      <c r="G58" s="3">
        <v>3249</v>
      </c>
      <c r="H58" s="3">
        <v>1846.81</v>
      </c>
      <c r="I58" s="3">
        <v>0</v>
      </c>
      <c r="J58" s="3"/>
      <c r="K58" s="4" t="s">
        <v>111</v>
      </c>
      <c r="L58" s="17" t="s">
        <v>108</v>
      </c>
      <c r="M58" s="17" t="s">
        <v>108</v>
      </c>
    </row>
    <row r="59" spans="1:13" ht="34.5" customHeight="1">
      <c r="A59" s="4">
        <f t="shared" si="0"/>
        <v>55</v>
      </c>
      <c r="B59" s="2" t="s">
        <v>69</v>
      </c>
      <c r="C59" s="2" t="s">
        <v>18</v>
      </c>
      <c r="D59" s="2" t="s">
        <v>156</v>
      </c>
      <c r="E59" s="3">
        <v>0</v>
      </c>
      <c r="F59" s="3">
        <v>0</v>
      </c>
      <c r="G59" s="3">
        <v>4307</v>
      </c>
      <c r="H59" s="3">
        <v>2447.41</v>
      </c>
      <c r="I59" s="3">
        <v>0</v>
      </c>
      <c r="J59" s="3"/>
      <c r="K59" s="4" t="s">
        <v>111</v>
      </c>
      <c r="L59" s="17" t="s">
        <v>108</v>
      </c>
      <c r="M59" s="17" t="s">
        <v>108</v>
      </c>
    </row>
    <row r="60" spans="1:13" ht="34.5" customHeight="1">
      <c r="A60" s="4">
        <f t="shared" si="0"/>
        <v>56</v>
      </c>
      <c r="B60" s="2" t="s">
        <v>70</v>
      </c>
      <c r="C60" s="2" t="s">
        <v>18</v>
      </c>
      <c r="D60" s="2" t="s">
        <v>157</v>
      </c>
      <c r="E60" s="3">
        <v>0</v>
      </c>
      <c r="F60" s="3">
        <v>0</v>
      </c>
      <c r="G60" s="3">
        <v>799</v>
      </c>
      <c r="H60" s="3">
        <v>453.98</v>
      </c>
      <c r="I60" s="3">
        <v>0</v>
      </c>
      <c r="J60" s="3"/>
      <c r="K60" s="4" t="s">
        <v>111</v>
      </c>
      <c r="L60" s="17" t="s">
        <v>108</v>
      </c>
      <c r="M60" s="17" t="s">
        <v>108</v>
      </c>
    </row>
    <row r="61" spans="1:13" ht="34.5" customHeight="1">
      <c r="A61" s="4">
        <f t="shared" si="0"/>
        <v>57</v>
      </c>
      <c r="B61" s="2" t="s">
        <v>71</v>
      </c>
      <c r="C61" s="2" t="s">
        <v>18</v>
      </c>
      <c r="D61" s="2" t="s">
        <v>158</v>
      </c>
      <c r="E61" s="3">
        <v>0</v>
      </c>
      <c r="F61" s="3">
        <v>0</v>
      </c>
      <c r="G61" s="3">
        <v>694</v>
      </c>
      <c r="H61" s="3">
        <v>394.85</v>
      </c>
      <c r="I61" s="3">
        <v>0</v>
      </c>
      <c r="J61" s="3"/>
      <c r="K61" s="4" t="s">
        <v>111</v>
      </c>
      <c r="L61" s="17" t="s">
        <v>108</v>
      </c>
      <c r="M61" s="17" t="s">
        <v>108</v>
      </c>
    </row>
    <row r="62" spans="1:13" ht="34.5" customHeight="1">
      <c r="A62" s="4">
        <f t="shared" si="0"/>
        <v>58</v>
      </c>
      <c r="B62" s="2" t="s">
        <v>72</v>
      </c>
      <c r="C62" s="2" t="s">
        <v>18</v>
      </c>
      <c r="D62" s="2" t="s">
        <v>159</v>
      </c>
      <c r="E62" s="3">
        <v>0</v>
      </c>
      <c r="F62" s="3">
        <v>0</v>
      </c>
      <c r="G62" s="3">
        <v>4467</v>
      </c>
      <c r="H62" s="3">
        <v>2538.43</v>
      </c>
      <c r="I62" s="3">
        <v>0</v>
      </c>
      <c r="J62" s="3"/>
      <c r="K62" s="4" t="s">
        <v>111</v>
      </c>
      <c r="L62" s="17" t="s">
        <v>108</v>
      </c>
      <c r="M62" s="17" t="s">
        <v>108</v>
      </c>
    </row>
    <row r="63" spans="1:13" ht="34.5" customHeight="1">
      <c r="A63" s="4">
        <f t="shared" si="0"/>
        <v>59</v>
      </c>
      <c r="B63" s="2" t="s">
        <v>73</v>
      </c>
      <c r="C63" s="2" t="s">
        <v>10</v>
      </c>
      <c r="D63" s="2" t="s">
        <v>160</v>
      </c>
      <c r="E63" s="3">
        <v>0</v>
      </c>
      <c r="F63" s="3">
        <v>0</v>
      </c>
      <c r="G63" s="3">
        <v>289</v>
      </c>
      <c r="H63" s="3">
        <v>163.8</v>
      </c>
      <c r="I63" s="3">
        <v>0</v>
      </c>
      <c r="J63" s="3"/>
      <c r="K63" s="4" t="s">
        <v>111</v>
      </c>
      <c r="L63" s="17" t="s">
        <v>108</v>
      </c>
      <c r="M63" s="17" t="s">
        <v>108</v>
      </c>
    </row>
    <row r="64" spans="1:13" ht="34.5" customHeight="1">
      <c r="A64" s="4">
        <f t="shared" si="0"/>
        <v>60</v>
      </c>
      <c r="B64" s="2" t="s">
        <v>74</v>
      </c>
      <c r="C64" s="2" t="s">
        <v>10</v>
      </c>
      <c r="D64" s="2" t="s">
        <v>161</v>
      </c>
      <c r="E64" s="3">
        <v>0</v>
      </c>
      <c r="F64" s="3">
        <v>0</v>
      </c>
      <c r="G64" s="3">
        <v>1659</v>
      </c>
      <c r="H64" s="3">
        <v>942.38</v>
      </c>
      <c r="I64" s="3">
        <v>0</v>
      </c>
      <c r="J64" s="3"/>
      <c r="K64" s="4" t="s">
        <v>111</v>
      </c>
      <c r="L64" s="17" t="s">
        <v>108</v>
      </c>
      <c r="M64" s="17" t="s">
        <v>108</v>
      </c>
    </row>
    <row r="65" spans="1:13" ht="34.5" customHeight="1">
      <c r="A65" s="4">
        <f t="shared" si="0"/>
        <v>61</v>
      </c>
      <c r="B65" s="2" t="s">
        <v>75</v>
      </c>
      <c r="C65" s="2" t="s">
        <v>18</v>
      </c>
      <c r="D65" s="2" t="s">
        <v>162</v>
      </c>
      <c r="E65" s="3">
        <v>0</v>
      </c>
      <c r="F65" s="3">
        <v>0</v>
      </c>
      <c r="G65" s="3">
        <v>137</v>
      </c>
      <c r="H65" s="3">
        <v>78.37</v>
      </c>
      <c r="I65" s="3">
        <v>0</v>
      </c>
      <c r="J65" s="3"/>
      <c r="K65" s="4" t="s">
        <v>111</v>
      </c>
      <c r="L65" s="17" t="s">
        <v>108</v>
      </c>
      <c r="M65" s="17" t="s">
        <v>108</v>
      </c>
    </row>
    <row r="66" spans="1:13" ht="34.5" customHeight="1">
      <c r="A66" s="4">
        <f t="shared" si="0"/>
        <v>62</v>
      </c>
      <c r="B66" s="2" t="s">
        <v>76</v>
      </c>
      <c r="C66" s="2" t="s">
        <v>10</v>
      </c>
      <c r="D66" s="2" t="s">
        <v>163</v>
      </c>
      <c r="E66" s="3">
        <v>0</v>
      </c>
      <c r="F66" s="3">
        <v>0</v>
      </c>
      <c r="G66" s="3">
        <v>1367</v>
      </c>
      <c r="H66" s="3">
        <v>777.05</v>
      </c>
      <c r="I66" s="3">
        <v>0</v>
      </c>
      <c r="J66" s="3"/>
      <c r="K66" s="4" t="s">
        <v>111</v>
      </c>
      <c r="L66" s="17" t="s">
        <v>108</v>
      </c>
      <c r="M66" s="17" t="s">
        <v>108</v>
      </c>
    </row>
    <row r="67" spans="1:13" ht="34.5" customHeight="1">
      <c r="A67" s="4">
        <f t="shared" si="0"/>
        <v>63</v>
      </c>
      <c r="B67" s="2" t="s">
        <v>77</v>
      </c>
      <c r="C67" s="2" t="s">
        <v>18</v>
      </c>
      <c r="D67" s="2" t="s">
        <v>164</v>
      </c>
      <c r="E67" s="3">
        <v>0</v>
      </c>
      <c r="F67" s="3">
        <v>0</v>
      </c>
      <c r="G67" s="3">
        <v>6859</v>
      </c>
      <c r="H67" s="3">
        <v>3898.37</v>
      </c>
      <c r="I67" s="3">
        <v>0</v>
      </c>
      <c r="J67" s="3"/>
      <c r="K67" s="4" t="s">
        <v>111</v>
      </c>
      <c r="L67" s="17" t="s">
        <v>108</v>
      </c>
      <c r="M67" s="17" t="s">
        <v>108</v>
      </c>
    </row>
    <row r="68" spans="1:13" ht="42" customHeight="1">
      <c r="A68" s="4">
        <f t="shared" si="0"/>
        <v>64</v>
      </c>
      <c r="B68" s="2" t="s">
        <v>78</v>
      </c>
      <c r="C68" s="2" t="s">
        <v>18</v>
      </c>
      <c r="D68" s="2" t="s">
        <v>165</v>
      </c>
      <c r="E68" s="3">
        <v>0</v>
      </c>
      <c r="F68" s="3">
        <v>0</v>
      </c>
      <c r="G68" s="3">
        <v>313</v>
      </c>
      <c r="H68" s="3">
        <v>178.45</v>
      </c>
      <c r="I68" s="3">
        <v>0</v>
      </c>
      <c r="J68" s="3"/>
      <c r="K68" s="4" t="s">
        <v>111</v>
      </c>
      <c r="L68" s="17" t="s">
        <v>108</v>
      </c>
      <c r="M68" s="17" t="s">
        <v>108</v>
      </c>
    </row>
    <row r="69" spans="1:13" ht="34.5" customHeight="1">
      <c r="A69" s="4">
        <f t="shared" si="0"/>
        <v>65</v>
      </c>
      <c r="B69" s="2" t="s">
        <v>79</v>
      </c>
      <c r="C69" s="2" t="s">
        <v>10</v>
      </c>
      <c r="D69" s="2" t="s">
        <v>166</v>
      </c>
      <c r="E69" s="3">
        <v>0</v>
      </c>
      <c r="F69" s="3">
        <v>0</v>
      </c>
      <c r="G69" s="3">
        <v>285</v>
      </c>
      <c r="H69" s="3">
        <v>176</v>
      </c>
      <c r="I69" s="3">
        <v>0</v>
      </c>
      <c r="J69" s="3"/>
      <c r="K69" s="4" t="s">
        <v>111</v>
      </c>
      <c r="L69" s="17" t="s">
        <v>108</v>
      </c>
      <c r="M69" s="17" t="s">
        <v>108</v>
      </c>
    </row>
    <row r="70" spans="1:13" ht="34.5" customHeight="1">
      <c r="A70" s="4">
        <f t="shared" si="0"/>
        <v>66</v>
      </c>
      <c r="B70" s="2" t="s">
        <v>80</v>
      </c>
      <c r="C70" s="2" t="s">
        <v>10</v>
      </c>
      <c r="D70" s="2" t="s">
        <v>167</v>
      </c>
      <c r="E70" s="3">
        <v>0</v>
      </c>
      <c r="F70" s="3">
        <v>0</v>
      </c>
      <c r="G70" s="3">
        <v>8076</v>
      </c>
      <c r="H70" s="3">
        <v>4589.99</v>
      </c>
      <c r="I70" s="3">
        <v>0</v>
      </c>
      <c r="J70" s="3"/>
      <c r="K70" s="4" t="s">
        <v>111</v>
      </c>
      <c r="L70" s="17" t="s">
        <v>108</v>
      </c>
      <c r="M70" s="17" t="s">
        <v>108</v>
      </c>
    </row>
    <row r="71" spans="1:13" ht="34.5" customHeight="1">
      <c r="A71" s="4">
        <f aca="true" t="shared" si="1" ref="A71:A96">A70+1</f>
        <v>67</v>
      </c>
      <c r="B71" s="2" t="s">
        <v>81</v>
      </c>
      <c r="C71" s="2" t="s">
        <v>10</v>
      </c>
      <c r="D71" s="2" t="s">
        <v>168</v>
      </c>
      <c r="E71" s="3">
        <v>0</v>
      </c>
      <c r="F71" s="3">
        <v>0</v>
      </c>
      <c r="G71" s="3">
        <v>3275</v>
      </c>
      <c r="H71" s="3">
        <v>1861.46</v>
      </c>
      <c r="I71" s="3">
        <v>0</v>
      </c>
      <c r="J71" s="3"/>
      <c r="K71" s="4" t="s">
        <v>111</v>
      </c>
      <c r="L71" s="17" t="s">
        <v>108</v>
      </c>
      <c r="M71" s="17" t="s">
        <v>108</v>
      </c>
    </row>
    <row r="72" spans="1:13" ht="34.5" customHeight="1">
      <c r="A72" s="4">
        <f t="shared" si="1"/>
        <v>68</v>
      </c>
      <c r="B72" s="2" t="s">
        <v>82</v>
      </c>
      <c r="C72" s="2" t="s">
        <v>18</v>
      </c>
      <c r="D72" s="2" t="s">
        <v>169</v>
      </c>
      <c r="E72" s="3">
        <v>0</v>
      </c>
      <c r="F72" s="3">
        <v>0</v>
      </c>
      <c r="G72" s="3">
        <v>6128</v>
      </c>
      <c r="H72" s="3">
        <v>3482.81</v>
      </c>
      <c r="I72" s="3">
        <v>0</v>
      </c>
      <c r="J72" s="3"/>
      <c r="K72" s="4" t="s">
        <v>111</v>
      </c>
      <c r="L72" s="17" t="s">
        <v>108</v>
      </c>
      <c r="M72" s="17" t="s">
        <v>108</v>
      </c>
    </row>
    <row r="73" spans="1:13" ht="34.5" customHeight="1">
      <c r="A73" s="4">
        <f t="shared" si="1"/>
        <v>69</v>
      </c>
      <c r="B73" s="2" t="s">
        <v>83</v>
      </c>
      <c r="C73" s="2" t="s">
        <v>10</v>
      </c>
      <c r="D73" s="2" t="s">
        <v>170</v>
      </c>
      <c r="E73" s="3">
        <v>0</v>
      </c>
      <c r="F73" s="3">
        <v>0</v>
      </c>
      <c r="G73" s="3">
        <v>1013</v>
      </c>
      <c r="H73" s="3">
        <v>575.83</v>
      </c>
      <c r="I73" s="3">
        <v>0</v>
      </c>
      <c r="J73" s="3"/>
      <c r="K73" s="4" t="s">
        <v>111</v>
      </c>
      <c r="L73" s="17" t="s">
        <v>108</v>
      </c>
      <c r="M73" s="17" t="s">
        <v>108</v>
      </c>
    </row>
    <row r="74" spans="1:13" ht="34.5" customHeight="1">
      <c r="A74" s="4">
        <f t="shared" si="1"/>
        <v>70</v>
      </c>
      <c r="B74" s="2" t="s">
        <v>84</v>
      </c>
      <c r="C74" s="2" t="s">
        <v>18</v>
      </c>
      <c r="D74" s="2" t="s">
        <v>171</v>
      </c>
      <c r="E74" s="3">
        <v>0</v>
      </c>
      <c r="F74" s="3">
        <v>0</v>
      </c>
      <c r="G74" s="3">
        <v>6953</v>
      </c>
      <c r="H74" s="3">
        <v>3950.97</v>
      </c>
      <c r="I74" s="3">
        <v>0</v>
      </c>
      <c r="J74" s="3"/>
      <c r="K74" s="4" t="s">
        <v>111</v>
      </c>
      <c r="L74" s="17" t="s">
        <v>108</v>
      </c>
      <c r="M74" s="17" t="s">
        <v>108</v>
      </c>
    </row>
    <row r="75" spans="1:13" ht="34.5" customHeight="1">
      <c r="A75" s="4">
        <f t="shared" si="1"/>
        <v>71</v>
      </c>
      <c r="B75" s="2" t="s">
        <v>85</v>
      </c>
      <c r="C75" s="2" t="s">
        <v>18</v>
      </c>
      <c r="D75" s="2" t="s">
        <v>172</v>
      </c>
      <c r="E75" s="3">
        <v>0</v>
      </c>
      <c r="F75" s="3">
        <v>0</v>
      </c>
      <c r="G75" s="3">
        <v>1868</v>
      </c>
      <c r="H75" s="3">
        <v>1061.17</v>
      </c>
      <c r="I75" s="3">
        <v>0</v>
      </c>
      <c r="J75" s="3"/>
      <c r="K75" s="4" t="s">
        <v>111</v>
      </c>
      <c r="L75" s="17" t="s">
        <v>108</v>
      </c>
      <c r="M75" s="17" t="s">
        <v>108</v>
      </c>
    </row>
    <row r="76" spans="1:13" ht="34.5" customHeight="1">
      <c r="A76" s="4">
        <f t="shared" si="1"/>
        <v>72</v>
      </c>
      <c r="B76" s="2" t="s">
        <v>86</v>
      </c>
      <c r="C76" s="2" t="s">
        <v>10</v>
      </c>
      <c r="D76" s="2" t="s">
        <v>173</v>
      </c>
      <c r="E76" s="3">
        <v>0</v>
      </c>
      <c r="F76" s="3">
        <v>0</v>
      </c>
      <c r="G76" s="3">
        <v>781</v>
      </c>
      <c r="H76" s="3">
        <v>444.39</v>
      </c>
      <c r="I76" s="3">
        <v>0</v>
      </c>
      <c r="J76" s="3"/>
      <c r="K76" s="4" t="s">
        <v>111</v>
      </c>
      <c r="L76" s="17" t="s">
        <v>108</v>
      </c>
      <c r="M76" s="17" t="s">
        <v>108</v>
      </c>
    </row>
    <row r="77" spans="1:13" ht="34.5" customHeight="1">
      <c r="A77" s="4">
        <f t="shared" si="1"/>
        <v>73</v>
      </c>
      <c r="B77" s="2" t="s">
        <v>87</v>
      </c>
      <c r="C77" s="2" t="s">
        <v>10</v>
      </c>
      <c r="D77" s="2" t="s">
        <v>174</v>
      </c>
      <c r="E77" s="3">
        <v>0</v>
      </c>
      <c r="F77" s="3">
        <v>0</v>
      </c>
      <c r="G77" s="3">
        <v>1608</v>
      </c>
      <c r="H77" s="3">
        <v>914.55</v>
      </c>
      <c r="I77" s="3">
        <v>0</v>
      </c>
      <c r="J77" s="3"/>
      <c r="K77" s="4" t="s">
        <v>111</v>
      </c>
      <c r="L77" s="17" t="s">
        <v>108</v>
      </c>
      <c r="M77" s="17" t="s">
        <v>108</v>
      </c>
    </row>
    <row r="78" spans="1:13" ht="34.5" customHeight="1">
      <c r="A78" s="4">
        <f t="shared" si="1"/>
        <v>74</v>
      </c>
      <c r="B78" s="2" t="s">
        <v>88</v>
      </c>
      <c r="C78" s="2" t="s">
        <v>10</v>
      </c>
      <c r="D78" s="2" t="s">
        <v>175</v>
      </c>
      <c r="E78" s="3">
        <v>0</v>
      </c>
      <c r="F78" s="3">
        <v>0</v>
      </c>
      <c r="G78" s="3">
        <v>17813</v>
      </c>
      <c r="H78" s="3">
        <v>10123.83</v>
      </c>
      <c r="I78" s="3">
        <v>0</v>
      </c>
      <c r="J78" s="3"/>
      <c r="K78" s="4" t="s">
        <v>111</v>
      </c>
      <c r="L78" s="17" t="s">
        <v>108</v>
      </c>
      <c r="M78" s="17" t="s">
        <v>108</v>
      </c>
    </row>
    <row r="79" spans="1:13" ht="43.5" customHeight="1">
      <c r="A79" s="4">
        <f t="shared" si="1"/>
        <v>75</v>
      </c>
      <c r="B79" s="2" t="s">
        <v>89</v>
      </c>
      <c r="C79" s="2" t="s">
        <v>18</v>
      </c>
      <c r="D79" s="2" t="s">
        <v>90</v>
      </c>
      <c r="E79" s="3">
        <v>0</v>
      </c>
      <c r="F79" s="3">
        <v>0</v>
      </c>
      <c r="G79" s="3">
        <v>1561</v>
      </c>
      <c r="H79" s="3">
        <v>885.25</v>
      </c>
      <c r="I79" s="3">
        <v>0</v>
      </c>
      <c r="J79" s="3"/>
      <c r="K79" s="4" t="s">
        <v>111</v>
      </c>
      <c r="L79" s="17" t="s">
        <v>108</v>
      </c>
      <c r="M79" s="17" t="s">
        <v>108</v>
      </c>
    </row>
    <row r="80" spans="1:13" ht="34.5" customHeight="1">
      <c r="A80" s="4">
        <f t="shared" si="1"/>
        <v>76</v>
      </c>
      <c r="B80" s="2" t="s">
        <v>91</v>
      </c>
      <c r="C80" s="2" t="s">
        <v>18</v>
      </c>
      <c r="D80" s="2" t="s">
        <v>176</v>
      </c>
      <c r="E80" s="3">
        <v>0</v>
      </c>
      <c r="F80" s="3">
        <v>0</v>
      </c>
      <c r="G80" s="3">
        <v>932</v>
      </c>
      <c r="H80" s="3">
        <v>529.82</v>
      </c>
      <c r="I80" s="3">
        <v>0</v>
      </c>
      <c r="J80" s="3"/>
      <c r="K80" s="4" t="s">
        <v>111</v>
      </c>
      <c r="L80" s="17" t="s">
        <v>108</v>
      </c>
      <c r="M80" s="17" t="s">
        <v>108</v>
      </c>
    </row>
    <row r="81" spans="1:13" ht="34.5" customHeight="1">
      <c r="A81" s="4">
        <f t="shared" si="1"/>
        <v>77</v>
      </c>
      <c r="B81" s="2" t="s">
        <v>92</v>
      </c>
      <c r="C81" s="2" t="s">
        <v>10</v>
      </c>
      <c r="D81" s="2" t="s">
        <v>177</v>
      </c>
      <c r="E81" s="3">
        <v>0</v>
      </c>
      <c r="F81" s="3">
        <v>0</v>
      </c>
      <c r="G81" s="3">
        <v>11464</v>
      </c>
      <c r="H81" s="3">
        <v>6515.64</v>
      </c>
      <c r="I81" s="3">
        <v>0</v>
      </c>
      <c r="J81" s="3"/>
      <c r="K81" s="4" t="s">
        <v>111</v>
      </c>
      <c r="L81" s="17" t="s">
        <v>108</v>
      </c>
      <c r="M81" s="17" t="s">
        <v>108</v>
      </c>
    </row>
    <row r="82" spans="1:13" ht="34.5" customHeight="1">
      <c r="A82" s="4">
        <f t="shared" si="1"/>
        <v>78</v>
      </c>
      <c r="B82" s="2" t="s">
        <v>93</v>
      </c>
      <c r="C82" s="2" t="s">
        <v>18</v>
      </c>
      <c r="D82" s="2" t="s">
        <v>178</v>
      </c>
      <c r="E82" s="3">
        <v>0</v>
      </c>
      <c r="F82" s="3">
        <v>0</v>
      </c>
      <c r="G82" s="3">
        <v>880</v>
      </c>
      <c r="H82" s="3">
        <v>499.99</v>
      </c>
      <c r="I82" s="3">
        <v>0</v>
      </c>
      <c r="J82" s="3"/>
      <c r="K82" s="4" t="s">
        <v>111</v>
      </c>
      <c r="L82" s="17" t="s">
        <v>108</v>
      </c>
      <c r="M82" s="17" t="s">
        <v>108</v>
      </c>
    </row>
    <row r="83" spans="1:13" ht="34.5" customHeight="1">
      <c r="A83" s="4">
        <f t="shared" si="1"/>
        <v>79</v>
      </c>
      <c r="B83" s="2" t="s">
        <v>94</v>
      </c>
      <c r="C83" s="2" t="s">
        <v>18</v>
      </c>
      <c r="D83" s="2" t="s">
        <v>179</v>
      </c>
      <c r="E83" s="3">
        <v>0</v>
      </c>
      <c r="F83" s="3">
        <v>0</v>
      </c>
      <c r="G83" s="3">
        <v>5743</v>
      </c>
      <c r="H83" s="3">
        <v>3263.88</v>
      </c>
      <c r="I83" s="3">
        <v>0</v>
      </c>
      <c r="J83" s="3"/>
      <c r="K83" s="4" t="s">
        <v>111</v>
      </c>
      <c r="L83" s="17" t="s">
        <v>108</v>
      </c>
      <c r="M83" s="17" t="s">
        <v>108</v>
      </c>
    </row>
    <row r="84" spans="1:13" ht="34.5" customHeight="1">
      <c r="A84" s="4">
        <f t="shared" si="1"/>
        <v>80</v>
      </c>
      <c r="B84" s="2" t="s">
        <v>95</v>
      </c>
      <c r="C84" s="2" t="s">
        <v>10</v>
      </c>
      <c r="D84" s="2" t="s">
        <v>180</v>
      </c>
      <c r="E84" s="3">
        <v>0</v>
      </c>
      <c r="F84" s="3">
        <v>0</v>
      </c>
      <c r="G84" s="3">
        <v>2565</v>
      </c>
      <c r="H84" s="3">
        <v>1458.02</v>
      </c>
      <c r="I84" s="3">
        <v>0</v>
      </c>
      <c r="J84" s="3"/>
      <c r="K84" s="4" t="s">
        <v>111</v>
      </c>
      <c r="L84" s="17" t="s">
        <v>108</v>
      </c>
      <c r="M84" s="17" t="s">
        <v>108</v>
      </c>
    </row>
    <row r="85" spans="1:13" ht="34.5" customHeight="1">
      <c r="A85" s="4">
        <f t="shared" si="1"/>
        <v>81</v>
      </c>
      <c r="B85" s="2" t="s">
        <v>96</v>
      </c>
      <c r="C85" s="2" t="s">
        <v>10</v>
      </c>
      <c r="D85" s="2" t="s">
        <v>181</v>
      </c>
      <c r="E85" s="3">
        <v>0</v>
      </c>
      <c r="F85" s="3">
        <v>0</v>
      </c>
      <c r="G85" s="3">
        <v>5574</v>
      </c>
      <c r="H85" s="3">
        <v>3168.33</v>
      </c>
      <c r="I85" s="3">
        <v>0</v>
      </c>
      <c r="J85" s="3"/>
      <c r="K85" s="4" t="s">
        <v>111</v>
      </c>
      <c r="L85" s="17" t="s">
        <v>108</v>
      </c>
      <c r="M85" s="17" t="s">
        <v>108</v>
      </c>
    </row>
    <row r="86" spans="1:13" ht="34.5" customHeight="1">
      <c r="A86" s="4">
        <f t="shared" si="1"/>
        <v>82</v>
      </c>
      <c r="B86" s="2" t="s">
        <v>97</v>
      </c>
      <c r="C86" s="2" t="s">
        <v>18</v>
      </c>
      <c r="D86" s="2" t="s">
        <v>182</v>
      </c>
      <c r="E86" s="3">
        <v>0</v>
      </c>
      <c r="F86" s="3">
        <v>0</v>
      </c>
      <c r="G86" s="3">
        <v>31</v>
      </c>
      <c r="H86" s="3">
        <v>17.18</v>
      </c>
      <c r="I86" s="3">
        <v>0</v>
      </c>
      <c r="J86" s="3"/>
      <c r="K86" s="4" t="s">
        <v>111</v>
      </c>
      <c r="L86" s="17" t="s">
        <v>108</v>
      </c>
      <c r="M86" s="17" t="s">
        <v>108</v>
      </c>
    </row>
    <row r="87" spans="1:13" ht="34.5" customHeight="1">
      <c r="A87" s="4">
        <f t="shared" si="1"/>
        <v>83</v>
      </c>
      <c r="B87" s="2" t="s">
        <v>98</v>
      </c>
      <c r="C87" s="2" t="s">
        <v>18</v>
      </c>
      <c r="D87" s="2" t="s">
        <v>183</v>
      </c>
      <c r="E87" s="3">
        <v>0</v>
      </c>
      <c r="F87" s="3">
        <v>0</v>
      </c>
      <c r="G87" s="3">
        <v>975</v>
      </c>
      <c r="H87" s="3">
        <v>601</v>
      </c>
      <c r="I87" s="3">
        <v>0</v>
      </c>
      <c r="J87" s="3"/>
      <c r="K87" s="4" t="s">
        <v>111</v>
      </c>
      <c r="L87" s="17" t="s">
        <v>108</v>
      </c>
      <c r="M87" s="17" t="s">
        <v>108</v>
      </c>
    </row>
    <row r="88" spans="1:13" ht="34.5" customHeight="1">
      <c r="A88" s="4">
        <f t="shared" si="1"/>
        <v>84</v>
      </c>
      <c r="B88" s="2" t="s">
        <v>99</v>
      </c>
      <c r="C88" s="2" t="s">
        <v>10</v>
      </c>
      <c r="D88" s="2" t="s">
        <v>184</v>
      </c>
      <c r="E88" s="3">
        <v>0</v>
      </c>
      <c r="F88" s="3">
        <v>0</v>
      </c>
      <c r="G88" s="3">
        <v>446</v>
      </c>
      <c r="H88" s="3">
        <v>253.29</v>
      </c>
      <c r="I88" s="3">
        <v>0</v>
      </c>
      <c r="J88" s="3"/>
      <c r="K88" s="4" t="s">
        <v>111</v>
      </c>
      <c r="L88" s="17" t="s">
        <v>108</v>
      </c>
      <c r="M88" s="17" t="s">
        <v>108</v>
      </c>
    </row>
    <row r="89" spans="1:13" ht="34.5" customHeight="1">
      <c r="A89" s="4">
        <f t="shared" si="1"/>
        <v>85</v>
      </c>
      <c r="B89" s="2" t="s">
        <v>100</v>
      </c>
      <c r="C89" s="2" t="s">
        <v>10</v>
      </c>
      <c r="D89" s="2" t="s">
        <v>185</v>
      </c>
      <c r="E89" s="3">
        <v>0</v>
      </c>
      <c r="F89" s="3">
        <v>0</v>
      </c>
      <c r="G89" s="3">
        <v>173</v>
      </c>
      <c r="H89" s="3">
        <v>99.08</v>
      </c>
      <c r="I89" s="3">
        <v>0</v>
      </c>
      <c r="J89" s="3"/>
      <c r="K89" s="4" t="s">
        <v>111</v>
      </c>
      <c r="L89" s="17" t="s">
        <v>108</v>
      </c>
      <c r="M89" s="17" t="s">
        <v>108</v>
      </c>
    </row>
    <row r="90" spans="1:13" ht="34.5" customHeight="1">
      <c r="A90" s="4">
        <f t="shared" si="1"/>
        <v>86</v>
      </c>
      <c r="B90" s="2" t="s">
        <v>101</v>
      </c>
      <c r="C90" s="2" t="s">
        <v>18</v>
      </c>
      <c r="D90" s="2" t="s">
        <v>186</v>
      </c>
      <c r="E90" s="3">
        <v>0</v>
      </c>
      <c r="F90" s="3">
        <v>0</v>
      </c>
      <c r="G90" s="3">
        <v>1762</v>
      </c>
      <c r="H90" s="3">
        <v>1001.51</v>
      </c>
      <c r="I90" s="3">
        <v>0</v>
      </c>
      <c r="J90" s="3"/>
      <c r="K90" s="4" t="s">
        <v>111</v>
      </c>
      <c r="L90" s="17" t="s">
        <v>108</v>
      </c>
      <c r="M90" s="17" t="s">
        <v>108</v>
      </c>
    </row>
    <row r="91" spans="1:13" ht="34.5" customHeight="1">
      <c r="A91" s="4">
        <f t="shared" si="1"/>
        <v>87</v>
      </c>
      <c r="B91" s="2" t="s">
        <v>102</v>
      </c>
      <c r="C91" s="2" t="s">
        <v>18</v>
      </c>
      <c r="D91" s="2" t="s">
        <v>187</v>
      </c>
      <c r="E91" s="3">
        <v>0</v>
      </c>
      <c r="F91" s="3">
        <v>0</v>
      </c>
      <c r="G91" s="3">
        <v>12933</v>
      </c>
      <c r="H91" s="3">
        <v>7350.82</v>
      </c>
      <c r="I91" s="3">
        <v>0</v>
      </c>
      <c r="J91" s="3"/>
      <c r="K91" s="4" t="s">
        <v>111</v>
      </c>
      <c r="L91" s="17" t="s">
        <v>108</v>
      </c>
      <c r="M91" s="17" t="s">
        <v>108</v>
      </c>
    </row>
    <row r="92" spans="1:13" ht="34.5" customHeight="1">
      <c r="A92" s="4">
        <f t="shared" si="1"/>
        <v>88</v>
      </c>
      <c r="B92" s="2" t="s">
        <v>103</v>
      </c>
      <c r="C92" s="2" t="s">
        <v>18</v>
      </c>
      <c r="D92" s="2" t="s">
        <v>188</v>
      </c>
      <c r="E92" s="3">
        <v>0</v>
      </c>
      <c r="F92" s="3">
        <v>0</v>
      </c>
      <c r="G92" s="3">
        <v>891</v>
      </c>
      <c r="H92" s="3">
        <v>506.58</v>
      </c>
      <c r="I92" s="3">
        <v>0</v>
      </c>
      <c r="J92" s="3"/>
      <c r="K92" s="4" t="s">
        <v>111</v>
      </c>
      <c r="L92" s="17" t="s">
        <v>108</v>
      </c>
      <c r="M92" s="17" t="s">
        <v>108</v>
      </c>
    </row>
    <row r="93" spans="1:13" ht="34.5" customHeight="1">
      <c r="A93" s="4">
        <f t="shared" si="1"/>
        <v>89</v>
      </c>
      <c r="B93" s="2" t="s">
        <v>104</v>
      </c>
      <c r="C93" s="2" t="s">
        <v>10</v>
      </c>
      <c r="D93" s="2" t="s">
        <v>189</v>
      </c>
      <c r="E93" s="3">
        <v>0</v>
      </c>
      <c r="F93" s="3">
        <v>0</v>
      </c>
      <c r="G93" s="3">
        <v>1985</v>
      </c>
      <c r="H93" s="3">
        <v>1127.42</v>
      </c>
      <c r="I93" s="3">
        <v>0</v>
      </c>
      <c r="J93" s="3"/>
      <c r="K93" s="4" t="s">
        <v>111</v>
      </c>
      <c r="L93" s="17" t="s">
        <v>108</v>
      </c>
      <c r="M93" s="17" t="s">
        <v>108</v>
      </c>
    </row>
    <row r="94" spans="1:13" ht="34.5" customHeight="1">
      <c r="A94" s="4">
        <f t="shared" si="1"/>
        <v>90</v>
      </c>
      <c r="B94" s="2" t="s">
        <v>105</v>
      </c>
      <c r="C94" s="2" t="s">
        <v>18</v>
      </c>
      <c r="D94" s="2" t="s">
        <v>190</v>
      </c>
      <c r="E94" s="3">
        <v>0</v>
      </c>
      <c r="F94" s="3">
        <v>0</v>
      </c>
      <c r="G94" s="3">
        <v>202</v>
      </c>
      <c r="H94" s="3">
        <v>115.26</v>
      </c>
      <c r="I94" s="3">
        <v>0</v>
      </c>
      <c r="J94" s="3"/>
      <c r="K94" s="4" t="s">
        <v>111</v>
      </c>
      <c r="L94" s="17" t="s">
        <v>108</v>
      </c>
      <c r="M94" s="17" t="s">
        <v>108</v>
      </c>
    </row>
    <row r="95" spans="1:13" ht="34.5" customHeight="1">
      <c r="A95" s="4">
        <f t="shared" si="1"/>
        <v>91</v>
      </c>
      <c r="B95" s="2" t="s">
        <v>106</v>
      </c>
      <c r="C95" s="2" t="s">
        <v>18</v>
      </c>
      <c r="D95" s="2" t="s">
        <v>191</v>
      </c>
      <c r="E95" s="3">
        <v>0</v>
      </c>
      <c r="F95" s="3">
        <v>0</v>
      </c>
      <c r="G95" s="3">
        <v>5904</v>
      </c>
      <c r="H95" s="3">
        <v>2087</v>
      </c>
      <c r="I95" s="3">
        <v>0</v>
      </c>
      <c r="J95" s="3"/>
      <c r="K95" s="4" t="s">
        <v>111</v>
      </c>
      <c r="L95" s="17" t="s">
        <v>108</v>
      </c>
      <c r="M95" s="17" t="s">
        <v>108</v>
      </c>
    </row>
    <row r="96" spans="1:13" ht="34.5" customHeight="1">
      <c r="A96" s="4">
        <f t="shared" si="1"/>
        <v>92</v>
      </c>
      <c r="B96" s="2" t="s">
        <v>107</v>
      </c>
      <c r="C96" s="2" t="s">
        <v>18</v>
      </c>
      <c r="D96" s="2" t="s">
        <v>192</v>
      </c>
      <c r="E96" s="3">
        <v>0</v>
      </c>
      <c r="F96" s="3">
        <v>0</v>
      </c>
      <c r="G96" s="3">
        <v>2101</v>
      </c>
      <c r="H96" s="3">
        <v>1294</v>
      </c>
      <c r="I96" s="3">
        <v>0</v>
      </c>
      <c r="J96" s="3"/>
      <c r="K96" s="4" t="s">
        <v>111</v>
      </c>
      <c r="L96" s="17" t="s">
        <v>108</v>
      </c>
      <c r="M96" s="17" t="s">
        <v>108</v>
      </c>
    </row>
    <row r="97" spans="2:10" ht="12.75">
      <c r="B97" s="6"/>
      <c r="C97" s="6"/>
      <c r="D97" s="6"/>
      <c r="E97" s="7"/>
      <c r="F97" s="7"/>
      <c r="G97" s="3">
        <v>331954</v>
      </c>
      <c r="H97" s="3">
        <f>SUM(H5:H96)</f>
        <v>191396.98</v>
      </c>
      <c r="I97" s="3">
        <f>SUM(I5:I96)</f>
        <v>0</v>
      </c>
      <c r="J97" s="18"/>
    </row>
    <row r="99" spans="1:13" ht="29.25" customHeight="1">
      <c r="A99" s="27" t="s">
        <v>210</v>
      </c>
      <c r="B99" s="27"/>
      <c r="C99" s="27"/>
      <c r="D99" s="27"/>
      <c r="E99" s="27"/>
      <c r="F99" s="27"/>
      <c r="H99" s="24"/>
      <c r="J99" s="10"/>
      <c r="M99" s="10" t="s">
        <v>208</v>
      </c>
    </row>
    <row r="100" spans="1:10" ht="12.75">
      <c r="A100" s="11"/>
      <c r="B100" s="8"/>
      <c r="C100" s="8"/>
      <c r="D100" s="8"/>
      <c r="E100" s="12"/>
      <c r="F100" s="12"/>
      <c r="G100" s="19"/>
      <c r="H100" s="19"/>
      <c r="I100" s="13"/>
      <c r="J100" s="13"/>
    </row>
    <row r="101" spans="1:13" ht="33" customHeight="1">
      <c r="A101" s="27" t="s">
        <v>211</v>
      </c>
      <c r="B101" s="27"/>
      <c r="C101" s="27"/>
      <c r="D101" s="27"/>
      <c r="E101" s="27"/>
      <c r="F101" s="27"/>
      <c r="H101" s="24"/>
      <c r="J101" s="10"/>
      <c r="M101" s="10" t="s">
        <v>209</v>
      </c>
    </row>
  </sheetData>
  <sheetProtection/>
  <mergeCells count="4">
    <mergeCell ref="A1:M1"/>
    <mergeCell ref="A2:M2"/>
    <mergeCell ref="A99:F99"/>
    <mergeCell ref="A101:F101"/>
  </mergeCells>
  <printOptions/>
  <pageMargins left="0.7" right="0.7" top="0.75" bottom="0.75" header="0.3" footer="0.3"/>
  <pageSetup fitToHeight="0" fitToWidth="1" horizontalDpi="600" verticalDpi="600" orientation="landscape" paperSize="9" scale="84" r:id="rId1"/>
  <rowBreaks count="1" manualBreakCount="1">
    <brk id="1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Ельцова</dc:creator>
  <cp:keywords/>
  <dc:description/>
  <cp:lastModifiedBy>Лапина И.А</cp:lastModifiedBy>
  <cp:lastPrinted>2024-02-28T10:25:22Z</cp:lastPrinted>
  <dcterms:created xsi:type="dcterms:W3CDTF">2014-10-10T10:50:25Z</dcterms:created>
  <dcterms:modified xsi:type="dcterms:W3CDTF">2024-02-28T10:27:14Z</dcterms:modified>
  <cp:category/>
  <cp:version/>
  <cp:contentType/>
  <cp:contentStatus/>
</cp:coreProperties>
</file>